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240" yWindow="360" windowWidth="15135" windowHeight="7695" tabRatio="679"/>
  </bookViews>
  <sheets>
    <sheet name="2018 ሪፖርት" sheetId="16" r:id="rId1"/>
    <sheet name="Sheet1" sheetId="21" r:id="rId2"/>
  </sheets>
  <definedNames>
    <definedName name="_xlnm.Print_Titles" localSheetId="0">'2018 ሪፖርት'!$2:$4</definedName>
  </definedNames>
  <calcPr calcId="124519"/>
</workbook>
</file>

<file path=xl/calcChain.xml><?xml version="1.0" encoding="utf-8"?>
<calcChain xmlns="http://schemas.openxmlformats.org/spreadsheetml/2006/main">
  <c r="L81" i="21"/>
  <c r="I81"/>
  <c r="L71"/>
  <c r="I71"/>
  <c r="L70"/>
  <c r="I70"/>
  <c r="L58"/>
  <c r="I58"/>
  <c r="I57" i="16"/>
  <c r="I80" l="1"/>
  <c r="I69"/>
  <c r="I70"/>
</calcChain>
</file>

<file path=xl/sharedStrings.xml><?xml version="1.0" encoding="utf-8"?>
<sst xmlns="http://schemas.openxmlformats.org/spreadsheetml/2006/main" count="430" uniqueCount="166">
  <si>
    <t>ተ.ቁ</t>
  </si>
  <si>
    <t>በቁጥር</t>
  </si>
  <si>
    <t>በመቶኛ</t>
  </si>
  <si>
    <t xml:space="preserve"> ስትራቴጂክ  ግቦች ፣ ዋና ዋና  ተግባራት እና ዝርዝር ተግባራት</t>
  </si>
  <si>
    <t>ክብደት</t>
  </si>
  <si>
    <t xml:space="preserve">መለኪያ </t>
  </si>
  <si>
    <t>የ2017 በጀት ዓመት አፈፃፀም (መነሻ)</t>
  </si>
  <si>
    <t>የ2018 ዓ.ም  ዒላማ</t>
  </si>
  <si>
    <t>የሚከናወንበት ጊዜ (በየሩብ ዓመትና በወራት)</t>
  </si>
  <si>
    <t>1.1.1</t>
  </si>
  <si>
    <t>1.1.2</t>
  </si>
  <si>
    <t>1.1.3</t>
  </si>
  <si>
    <t>1.2.1</t>
  </si>
  <si>
    <t>በተቋሙ ምቹ መስተንግዶ ስርዓት በመዘርጋት እንግልት 100% እንዲቀንስ ማድረግ፣</t>
  </si>
  <si>
    <t>1.2.2</t>
  </si>
  <si>
    <t>1.4.1</t>
  </si>
  <si>
    <t>ተቋማዊ የክፍተት ዳሰሳ ስራ በመስራት የሰራተኞችን የባህሪያዊና የቴክኒካል ብቃት ክፍተት 1 ጊዜ መሙላት፣</t>
  </si>
  <si>
    <t>1.5.1</t>
  </si>
  <si>
    <t>የቀነሰ የተቋሙ የሰራተኛ 100% ቅሬታ፣</t>
  </si>
  <si>
    <t>1.5.2</t>
  </si>
  <si>
    <t>የሰራተኞች እርካታ ዳሰሳ ጥናት 2 ጊዜ መስራት፣</t>
  </si>
  <si>
    <t>1.5.3</t>
  </si>
  <si>
    <t>1.6.2</t>
  </si>
  <si>
    <t>2.1.1</t>
  </si>
  <si>
    <t>በህዝብ የሚነሱና በየደረጃው የተለዩ የመልካም አስተዳደር ችግሮችና የቅሬታ ምንጮችን 100%  መለየት፣</t>
  </si>
  <si>
    <t>2.1.2</t>
  </si>
  <si>
    <t>2.1.3</t>
  </si>
  <si>
    <t>2.1.4</t>
  </si>
  <si>
    <t xml:space="preserve">በተገልጋይ በአንድ ማዕከል ላይ ለቀረበ ቅሬታና አቤቱታ 100% ምላሽ መስጠት፣ </t>
  </si>
  <si>
    <t>2.2.1</t>
  </si>
  <si>
    <t xml:space="preserve">ለሰው ኃይሉ መድረክ በማዘጋጀት ግንዛቤ እና ስርፀት 2 ጊዜ መስጠት፣ </t>
  </si>
  <si>
    <t>2.2.2</t>
  </si>
  <si>
    <t>2.2.3</t>
  </si>
  <si>
    <t xml:space="preserve">በየደረጃው በአፈፃፀም ሂደት ለታዩ ችግሮች ተጠያቂነትን  100% ማረጋገጥ፣ </t>
  </si>
  <si>
    <t>ባለድርሻ አካላትን 1 ጊዜ በመለየት የጋራ እቅድ ማዘጋጀት፣</t>
  </si>
  <si>
    <t>በቅንጅታዊ አሰራር ትግበራ የተገኘውን ውጤት የሚያሳይ ሰነድ 1 ጊዜ  ማዘጋጀት፣</t>
  </si>
  <si>
    <t>3.1.1</t>
  </si>
  <si>
    <t>3.1.2</t>
  </si>
  <si>
    <t>ወቅቱንና ጥራቱን የጠበቀ የሪፖርት ሰነድ 12 ጊዜ  ማዘጋጅትና  መላክ፣</t>
  </si>
  <si>
    <t>3.1.3</t>
  </si>
  <si>
    <t>ከተቋም እስከ ሰራተኞች ያለውን እቅድ እና አፈፃፀምን 100% ማናበብ፣</t>
  </si>
  <si>
    <t>3.2.1</t>
  </si>
  <si>
    <t>3.2.2</t>
  </si>
  <si>
    <t>3.2.3</t>
  </si>
  <si>
    <t>በተለያዩ ዘዴዎች የተቋምን እቅድና አፈፃፀም ለባለድርሻ አካላትና ለተገልጋይ 100% ማስተዋወቅና ማሳተፍ፣</t>
  </si>
  <si>
    <t>5.1.1</t>
  </si>
  <si>
    <t>5.1.2</t>
  </si>
  <si>
    <t>5.1.3</t>
  </si>
  <si>
    <t>5.1.4</t>
  </si>
  <si>
    <t>1.4.2</t>
  </si>
  <si>
    <t>ተቋማዊ የዕውቀት አስተዳደርር ስርዓት በመዘርጋት 1 ጊዜ ተግባራዊ ማድረግ፣</t>
  </si>
  <si>
    <t>1.6.1</t>
  </si>
  <si>
    <t>በተቋም ደረጃ በቴክኖሎጂ ተደግፈው የሚሠጡ አገልግሎቶች የመለየት ስራ 1 ጊዜ መስራት፣</t>
  </si>
  <si>
    <t>የተቋሙ ቁልፍ ተግባራት እቅድ ክብደት (62%)</t>
  </si>
  <si>
    <t>ስትራቴጂክ ግብ 1. የተቋም ግንባታና የአገልግሎት አሰጣጥ ውጤታማነት ማሳደግ፣ (25%)</t>
  </si>
  <si>
    <t>አገልግሎት አሰጣጥን በማሻሻል እርካታን ከ85% ወደ100% ማሳደግ፣ (ክብደት = 6%)</t>
  </si>
  <si>
    <t>በተቋም የሚሰጡ አገልግሎቶችን በተቀመጠው ስታንደርድ መሰረት  100% እንዲሰጡ ማድረግ፣</t>
  </si>
  <si>
    <t>በአገልግሎት አሰጣጥ የሚስተዋሉ ሌብነትና የብልሹ አሰራር ማክሰሚያ ስርዓት በመዘርጋት 100% መተግበር፣</t>
  </si>
  <si>
    <t>አገልግሎት በስታንደርድ የማይሰጡ አካላትን  100% ተጠያቂ ማድረግ፣</t>
  </si>
  <si>
    <t>ምቹ የስራ አካባቢ በመፍጠር አገልግሎቱን 100% ማሻሻል፣ (ክብደት = 4%)</t>
  </si>
  <si>
    <t>ልዩ ድጋፍ ለሚያስፈልጋቸው ተገልጋዮች የአገልግሎት ተደራሽነትን ለማረጋገጥ በአማራጭ መንገድ አገልግሎት 100% መስጠት፣</t>
  </si>
  <si>
    <t>1.3.1</t>
  </si>
  <si>
    <t>ከተገልጋይ በተሰጡ ግብዓቶች መሰረት አገልግሎት 100% እንዲሻሻል ማድረግ፣</t>
  </si>
  <si>
    <t>ተቋማዊ አቅም ግንባታ ስርዓት በመዘርጋት የሰራተኛውን የመፈፀም አቅም ከ28 ወደ 48 ማድረስ፣ (ክብደት = 2%)</t>
  </si>
  <si>
    <t>ተቋማዊ ውጤታማነት በማሻሻል የሰራተኛና ተገልጋይ እርካታን ከ80% ወደ 85% ማሳደግ፣ (ክብደት = 3%)</t>
  </si>
  <si>
    <t>የተቋሙ የተገልጋዮች እርካታ ዳሰሳ ጥናት 2 ጊዜ መስራት፣</t>
  </si>
  <si>
    <t>በቴክኖሎጂ ተደግፈው የሚሰጡ አገልግሎቶችን ውጤታማነትን 100% ማሻሻል፣ (ክብደት = 2%)</t>
  </si>
  <si>
    <t>ቴክኖሎጂ በመጠቀም አገልግሎት አሰጣጡን 100% ተደራሽ ማድረግ፣</t>
  </si>
  <si>
    <t>የአዳዲስ አሰራርና ፈጠራ ልምዶችን 100% ማሳደግ፣ (ክብደት = 3%)</t>
  </si>
  <si>
    <t>1.7.1</t>
  </si>
  <si>
    <t xml:space="preserve">የተቋሙ አፈፃፀምም ላይ አዎንታዊ ተጽዕኖ ሊፈጥሩ የሚችሉ አዳዲስ ፈጠራዎች 1 ጊዜ እንዲተገበሩ ማድረግ፣
</t>
  </si>
  <si>
    <t>1.7.2</t>
  </si>
  <si>
    <t>የተፈጠሩ አዳዲስ ስራዎች እንዲቀመሩ በማድረግና በተቋም ደረጃ በመግባባት ለስራ ክፍሎች 1 ጊዜ የማስፋት ስራ መስራት፣</t>
  </si>
  <si>
    <t>1.7.3</t>
  </si>
  <si>
    <t>አዳዲስ ስራዎች በመተግበራቸው የተገኙ ተጨባጭ ውጤቶችን 1 ጊዜ ማስፋት፣</t>
  </si>
  <si>
    <t>1.8.1</t>
  </si>
  <si>
    <t>ፈፃሚው ራሱን ለማብቃት የሚያደርገውን ጥረት 100% መከታተልና መደገፍ፣</t>
  </si>
  <si>
    <t>1.8.2</t>
  </si>
  <si>
    <t>ሠራተኛውን በስኮርካርድ /በማስረጃ/ የተደገፈ 2 ጊዜ ምዘና ማድረግ፣</t>
  </si>
  <si>
    <t>የመልካም አስተዳደር ችግሮችን በመፍታት ቅሬታን የመቀነስ አሰራርን 100% ማሳደግ፣ (ክብደት = 11%)</t>
  </si>
  <si>
    <t xml:space="preserve"> የተለዩ የመልካም አስተዳደር ችግሮችን 100% መፍታት፣ </t>
  </si>
  <si>
    <t>በተገልጋይ ለቀረበ ቅሬታና አቤቱታ አሰራሩን ጠብቆ 100% ምላሽ መስጠት፣</t>
  </si>
  <si>
    <t>የግልፅነትና ተጠያቂነት ስርዓትን 100% ማሳደግ፣ (ክብደት = 6%)</t>
  </si>
  <si>
    <t>የተወሰኑ ውሳኔዎች ተግባራዊነትን አፈፃፀም 100% መተግበር፣</t>
  </si>
  <si>
    <t>ቅንጅታዊ አሰራር ሥርዓት እና አተገባበርን 100% ማሳደግ፣ (ክብደት = 8%)</t>
  </si>
  <si>
    <t>2.3.1</t>
  </si>
  <si>
    <t>2.3.2</t>
  </si>
  <si>
    <t>እቅዱን ለማሳካት በአፈፃፀም ሂደት 4 ጊዜ  የጋራ ግምገማ ማድረግ፣</t>
  </si>
  <si>
    <t>2.3.3</t>
  </si>
  <si>
    <t>ስትራቴጂክ ግብ 3. የዕቅድ /ሪፖርት ዝግጅት፣ የኢንሼቲቭ ስራዎች አሰራር ሥርዓትን ማጎልበት፣ (ክብደት = 12%)</t>
  </si>
  <si>
    <t>ወቅቱንና ጥራቱን የጠበቀ ዕቅድ /ክለሳ ሰነድ 2 ጊዜ በማዘጋጀት በወቅቱ መላክ፣</t>
  </si>
  <si>
    <t xml:space="preserve">ለስራ የሚያስፈልጉ ግብዓቶች፣ ደንቦችና መመሪያዎችን ለማረጋገጥ ድጋፍና ክትትል በማድረግ የተገኘውን ውጤታማነት 4 ጊዜ ማረጋገጥ፣  </t>
  </si>
  <si>
    <t>የበጀት አጠቃቀም አሰራርንና ውጤታማነትን 100% ማሻሻል፣(ክብደት = 2%)</t>
  </si>
  <si>
    <t>3.3.1</t>
  </si>
  <si>
    <t xml:space="preserve">የተመደበ በጀት 100% በአግባቡ ሥራ ላይ ማዋል፣ </t>
  </si>
  <si>
    <t>3.3.2</t>
  </si>
  <si>
    <t>በብር</t>
  </si>
  <si>
    <t>3.4.1</t>
  </si>
  <si>
    <t>100% የተቋሙ ሠራተኞች የህፃናት ማቆያ አገልግሎት ተጠቃሚ እንዲሆኑ ማሳደግ፣</t>
  </si>
  <si>
    <t>3.4.2</t>
  </si>
  <si>
    <t>3.4.3</t>
  </si>
  <si>
    <t>3.4.4</t>
  </si>
  <si>
    <t>100% ለአካል ጉዳተኛ፣ ሠራተኞችና ተገልጋዮች ምቹ የስራ ሁኔታና ቦታን መፍጠር፣</t>
  </si>
  <si>
    <t xml:space="preserve">        የተቋሙ አበይት ተግባራት ክብደት 38%</t>
  </si>
  <si>
    <t>ስትራቴጂክ ግብ 4. የህብረተሰብ ተሳትፎን በማረጋገጥ ፍትሃዊ የንግድ ሥርዓትን ማስፈን፣ (ክብደት = 2%)</t>
  </si>
  <si>
    <t>የንግዱ ማህበረሰብ በልማትና መልካም አስተዳደር የነበረውን ተሳትፎ ከ462,557 ወደ 471,832 ማሳደግ፣ (ክብደት = 2%)</t>
  </si>
  <si>
    <t>4.1.1</t>
  </si>
  <si>
    <t xml:space="preserve">በየደረጃው መድረክ በመፍጠር 15,000 የንግዱን ማህበረሰብ በተቋሙ እቅድ፣ የስራ አፈፃፀም ግምገማ እና የንቅናቄ መድረክ ላይ ማሳተፍ፣
</t>
  </si>
  <si>
    <t>የንግድ ተቋማት ዋስትና፣ የካፒታል ዕቃዎች ኪራይ እና ውል ምዝገባ ተጠቃሚዎች ከ99% ወደ 100% ማድረስ፣ (ክብደት = 7%)</t>
  </si>
  <si>
    <t>የአክሲዮን፣ የነጋዴ፣ የሸማቾች መብት ጥበቃና የዘርፍ ማህበራትን በማጠናከር ሚናቸውን ከ98% ወደ 100% ማሳደግ፣ (ክብደት = 5%)</t>
  </si>
  <si>
    <t>100% የንግድ አክሲዮን ማህበራትን መረጃ ማደራጀት፣</t>
  </si>
  <si>
    <t>አክሲዮን ማህበራት የሚያቀርቡትን ቅሬታ 100% መፍታት፣</t>
  </si>
  <si>
    <t>የንግድ አክሲዮን ማህበራትን በክትትል የተገኘባቸውን ክፍተት 100% ማስተካከላቸውን ማረጋገጥ፣</t>
  </si>
  <si>
    <t>የንግድ ህጉን ጠብቀው በማይሰሩ የአክሲዮን ማህበራት ላይ 100% አስተዳደራዊ እርምጃ እንዲወሰድ ማድረግ፣</t>
  </si>
  <si>
    <t>ስትራቴጂክ ግብ 6. የጥናት፣ የምርምር፣ ፕሮሞሽን እና የመረጃ አሰራር ስርዓትን በማሳደግ የንግድ ስርዓቱን ማዘመን፣ (ክብደት = 4%)</t>
  </si>
  <si>
    <t xml:space="preserve">የንግድ አሰራሮችን ለማሻሻል ወቅታቸውን የጠበቁና ችግር ፈቺ ጥናቶች ከ2 ወደ 4 ማሳደግ፣ (ክብደት = 4%) </t>
  </si>
  <si>
    <t>1 ጊዜ የመረጃ ጥራት አመላካች ሰነድ በማዘጋጀት መለካት፣</t>
  </si>
  <si>
    <t>2 ጊዜ የንግድ መረጃዎችን መሰብሰብ፣ ማደራጀት፣ መተንተንና ማሰራጨት፣</t>
  </si>
  <si>
    <t>የሴቶች ተሳትፎና ተጠቃሚነትን 50% ማረጋገጥ፣</t>
  </si>
  <si>
    <t>የወጣቶች ተጠቃሚነትን 60% ማድረስ፣</t>
  </si>
  <si>
    <t xml:space="preserve">የወጣቶችና የሴቶች ማህበራዊ ተሳታፊነትንና ተጠቃሚነትን 100% ማሳደግ፣ (ክብደት = 4%) </t>
  </si>
  <si>
    <t xml:space="preserve">የፈፃሚውን ውጤታማነትን በማሳደግ የአገልግሎት አሰጣጡን 100% ማሻሻል፣ (ክብደት = 3%) </t>
  </si>
  <si>
    <t>ብዙሃን መገናኛ አውታሮችን በመጠቀም የአገልግሎት ውጤታማነትን 100% ማረጋገጥ፣ (ክብደት = 2%)</t>
  </si>
  <si>
    <t>ወቅቱንና ጥራቱን የጠበቀ ሪፖርት ሰነድ ማዘጋጀትና መላክ እንዲሁም ተናባቢነትን 100% ማረጋገጥ፣ (ክብደት = 3%)</t>
  </si>
  <si>
    <t>በተቋማት የስራ አመራር ስርዓት ውጤታማነትን 100% ማረጋገጥ፣ (ክብደት = 3%)</t>
  </si>
  <si>
    <t xml:space="preserve">እስከዚህ ወር ዕቅድ </t>
  </si>
  <si>
    <t xml:space="preserve">እስከዚህ ወር ክንውን </t>
  </si>
  <si>
    <t xml:space="preserve">እስከዚህ ወር አፈፃፀም በመቶኛ </t>
  </si>
  <si>
    <t>ስትራቴጂክ ግብ 2. የከተማ መልካም አስተዳደር ችግር መፍታት፣ የአቤቱታ መወሰንና ማስፈፀም አቅም ማጎልበት እና ተቋማዊ የቅንጅት፣ የትብብርና የድጋፍ አሰራር ስርዓትን ማሻሻል፣(ክብደት = 25%)</t>
  </si>
  <si>
    <t>100%+</t>
  </si>
  <si>
    <t>የንግድ ምዝገባና ፈቃድ አገልግሎት አሰጣጥ ስርዓትን በማሻሻል የፀና የንግድ ስራ ፈቃድ ያላቸው ነጋዴዎች ከ 440,697 ወደ 509,258 ማሳደግ፣ (ክብደት = 22%)</t>
  </si>
  <si>
    <t>ስትራቴጂክ ግብ 4. ዘመናዊ፣ ተደራሽና ቀልጣፋ የንግድ ምዝገባና ፈቃድ አገልግሎትን መስጠት፣ ( ክብደት = 34%)</t>
  </si>
  <si>
    <t>4.1.12</t>
  </si>
  <si>
    <t>4.1.14</t>
  </si>
  <si>
    <t>4.2.1</t>
  </si>
  <si>
    <t>4.2.2</t>
  </si>
  <si>
    <t>4.2.3</t>
  </si>
  <si>
    <t>4.2.4</t>
  </si>
  <si>
    <t>4.2.8</t>
  </si>
  <si>
    <t>4.2.9</t>
  </si>
  <si>
    <t>4.3.1</t>
  </si>
  <si>
    <t>4.3.2</t>
  </si>
  <si>
    <t>4.3.3</t>
  </si>
  <si>
    <t>4.3.4</t>
  </si>
  <si>
    <t>4.3.5</t>
  </si>
  <si>
    <t>በየሩብ ዓመት አፈፃፀም  ከክፍለ ከተማ  ባለሙያዎች  በጋራ ስራ መገምገምና  የተገኘውን ውጤት 4 ጊዜ ማረጋገጥ፣</t>
  </si>
  <si>
    <r>
      <t xml:space="preserve">ከተለያዩ አገልግሎቶች </t>
    </r>
    <r>
      <rPr>
        <b/>
        <sz val="10"/>
        <color rgb="FF000000"/>
        <rFont val="Power Geez Unicode1"/>
      </rPr>
      <t>195000</t>
    </r>
    <r>
      <rPr>
        <sz val="10"/>
        <color rgb="FF000000"/>
        <rFont val="Power Geez Unicode1"/>
      </rPr>
      <t xml:space="preserve"> ብር ገቢ መሰብሰብ፣</t>
    </r>
  </si>
  <si>
    <t>2500 አዲስ የድርጅት ስም አገልግሎት መስጠት፣</t>
  </si>
  <si>
    <t>250 የንግድ ስም ማሻሻያ አገልግሎት፣</t>
  </si>
  <si>
    <t xml:space="preserve">100% አዲስ የንግድ ተቋማት ዋስትና ምዝገባ አገልግሎት መስጠት፣ </t>
  </si>
  <si>
    <t xml:space="preserve">100% የንግድ ተቋማት ዋስትና ምዝገባ ማሻሻያ አገልግሎት መስጠት፣ </t>
  </si>
  <si>
    <t xml:space="preserve">100% የንግድ ተቋማት ዋስትና ስረዛ አገልግሎት መስጠት፣ </t>
  </si>
  <si>
    <t xml:space="preserve">100% የካፒታል ዕቃዎች ኪራይ ምዝገባ አገልግሎት መስጠት፣ </t>
  </si>
  <si>
    <t>75 የንግድ አክስዮን ማህበራትን ክትትልና ድጋፍ ማድረግ፣</t>
  </si>
  <si>
    <t>100% የካፒታል ዕቃዎች ዉል ምዝገባ አገልግሎት መስጠት፣/65/</t>
  </si>
  <si>
    <t>100% የካፒታል ዕቃዎች ውል ስረዛ አገልግሎት መስጠት፣ /1/</t>
  </si>
  <si>
    <t xml:space="preserve">100% የንግድ ነክ መረጃ አገልግሎት በክፍያ መስጠት፣/200/ </t>
  </si>
  <si>
    <t>100% የንግድ ነክ መረጃ አገልግሎት ያለክፍያ መስጠት፣ /150/</t>
  </si>
  <si>
    <t>በልደታ ክፍለ ከተማ ን/ጽ/ቤት የንግድ ምዝገባና ፈቃድ ደንበኞች አገልግሎት ቡድን የ2018 በጀት አመት የነሀሴ ወር ስኮርካርድ ሪፖርት</t>
  </si>
  <si>
    <t xml:space="preserve">የነሀሴ ወር ዕቅድ </t>
  </si>
  <si>
    <t xml:space="preserve">የነሀሴ  ወር ክንውን </t>
  </si>
  <si>
    <t xml:space="preserve">የነሀሴ ወር አፈፃፀም በመቶኛ  </t>
  </si>
  <si>
    <t>በልደታ ክፍለ ከተማ ን/ጽ/ቤት የንግድ ምዝገባና ፈቃድ ደንበኞች አገልግሎት ቡድን የ2018 በጀት አመት የ1ኛ ሩብ አመት  ስኮርካርድ ሪፖርት</t>
  </si>
  <si>
    <t xml:space="preserve">የ1ኛ ሩብ  አመት ዕቅድ </t>
  </si>
  <si>
    <t xml:space="preserve">የ1ኛ ሩብ አመት  ክንውን </t>
  </si>
  <si>
    <t xml:space="preserve">የ1ኛ ሩብ አመት  አፈፃፀም በመቶኛ 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</si>
</sst>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Power Geez Unicode1"/>
    </font>
    <font>
      <b/>
      <sz val="12"/>
      <color theme="1"/>
      <name val="Power Geez Unicode1"/>
    </font>
    <font>
      <b/>
      <sz val="10"/>
      <color rgb="FF000000"/>
      <name val="Power Geez Unicode1"/>
    </font>
    <font>
      <sz val="10"/>
      <color rgb="FF000000"/>
      <name val="Power Geez Unicode1"/>
    </font>
    <font>
      <b/>
      <sz val="10"/>
      <color theme="1"/>
      <name val="Power Geez Unicode1"/>
    </font>
    <font>
      <b/>
      <sz val="10"/>
      <name val="Power Geez Unicode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9" fontId="4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justify" vertical="center" wrapText="1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horizontal="center" vertical="center" wrapText="1"/>
    </xf>
    <xf numFmtId="164" fontId="4" fillId="0" borderId="1" xfId="2" applyNumberFormat="1" applyFont="1" applyFill="1" applyBorder="1" applyAlignment="1">
      <alignment horizontal="center" vertical="center" textRotation="90"/>
    </xf>
    <xf numFmtId="3" fontId="4" fillId="0" borderId="1" xfId="0" applyNumberFormat="1" applyFont="1" applyFill="1" applyBorder="1" applyAlignment="1">
      <alignment horizontal="center" vertical="center" textRotation="90"/>
    </xf>
    <xf numFmtId="3" fontId="7" fillId="0" borderId="1" xfId="2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justify" vertical="center"/>
    </xf>
    <xf numFmtId="0" fontId="2" fillId="0" borderId="0" xfId="0" applyFont="1"/>
    <xf numFmtId="0" fontId="5" fillId="0" borderId="1" xfId="0" applyFont="1" applyBorder="1" applyAlignment="1">
      <alignment horizontal="justify" vertical="justify" wrapText="1"/>
    </xf>
    <xf numFmtId="0" fontId="4" fillId="3" borderId="1" xfId="0" applyFont="1" applyFill="1" applyBorder="1" applyAlignment="1">
      <alignment horizontal="center" vertical="center"/>
    </xf>
    <xf numFmtId="0" fontId="2" fillId="3" borderId="0" xfId="0" applyFont="1" applyFill="1"/>
    <xf numFmtId="9" fontId="4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9" fontId="6" fillId="3" borderId="1" xfId="1" applyFont="1" applyFill="1" applyBorder="1" applyAlignment="1">
      <alignment horizontal="center" vertical="center"/>
    </xf>
    <xf numFmtId="9" fontId="4" fillId="3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9" fontId="7" fillId="0" borderId="1" xfId="2" applyNumberFormat="1" applyFont="1" applyFill="1" applyBorder="1" applyAlignment="1">
      <alignment horizontal="center" vertical="center" textRotation="90" wrapText="1"/>
    </xf>
    <xf numFmtId="9" fontId="4" fillId="3" borderId="1" xfId="1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9" fontId="2" fillId="0" borderId="0" xfId="0" applyNumberFormat="1" applyFont="1" applyAlignment="1">
      <alignment horizontal="center" vertical="center"/>
    </xf>
    <xf numFmtId="0" fontId="2" fillId="2" borderId="0" xfId="0" applyFont="1" applyFill="1"/>
    <xf numFmtId="0" fontId="4" fillId="2" borderId="1" xfId="0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>
      <alignment vertical="center" wrapText="1"/>
    </xf>
    <xf numFmtId="164" fontId="4" fillId="2" borderId="1" xfId="2" applyNumberFormat="1" applyFont="1" applyFill="1" applyBorder="1" applyAlignment="1">
      <alignment horizontal="center" vertical="center" wrapText="1"/>
    </xf>
    <xf numFmtId="9" fontId="4" fillId="2" borderId="1" xfId="2" applyNumberFormat="1" applyFont="1" applyFill="1" applyBorder="1" applyAlignment="1">
      <alignment horizontal="center" vertical="center" wrapText="1"/>
    </xf>
    <xf numFmtId="3" fontId="6" fillId="0" borderId="1" xfId="2" applyNumberFormat="1" applyFont="1" applyFill="1" applyBorder="1" applyAlignment="1">
      <alignment horizontal="center" vertical="center" textRotation="90" wrapText="1"/>
    </xf>
    <xf numFmtId="9" fontId="6" fillId="0" borderId="1" xfId="2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9" fontId="6" fillId="3" borderId="1" xfId="1" applyFont="1" applyFill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9" fontId="6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4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6" fillId="7" borderId="2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justify" vertical="center" wrapText="1"/>
    </xf>
    <xf numFmtId="0" fontId="4" fillId="6" borderId="1" xfId="0" applyFont="1" applyFill="1" applyBorder="1" applyAlignment="1">
      <alignment horizontal="justify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9" fontId="4" fillId="4" borderId="5" xfId="0" applyNumberFormat="1" applyFont="1" applyFill="1" applyBorder="1" applyAlignment="1">
      <alignment horizontal="center" vertical="center" wrapText="1"/>
    </xf>
    <xf numFmtId="9" fontId="4" fillId="4" borderId="6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textRotation="90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5"/>
  <sheetViews>
    <sheetView tabSelected="1" topLeftCell="A79" workbookViewId="0">
      <selection activeCell="I57" sqref="I57"/>
    </sheetView>
  </sheetViews>
  <sheetFormatPr defaultColWidth="0" defaultRowHeight="15" zeroHeight="1"/>
  <cols>
    <col min="1" max="1" width="7.140625" style="2" bestFit="1" customWidth="1"/>
    <col min="2" max="2" width="56.140625" style="26" customWidth="1"/>
    <col min="3" max="3" width="6.28515625" customWidth="1"/>
    <col min="4" max="4" width="8.140625" customWidth="1"/>
    <col min="5" max="5" width="11" bestFit="1" customWidth="1"/>
    <col min="6" max="6" width="10.140625" style="1" customWidth="1"/>
    <col min="7" max="7" width="8.5703125" style="66" bestFit="1" customWidth="1"/>
    <col min="8" max="8" width="8.5703125" style="1" bestFit="1" customWidth="1"/>
    <col min="9" max="9" width="10.85546875" style="49" customWidth="1"/>
    <col min="10" max="10" width="0.42578125" customWidth="1"/>
    <col min="11" max="20" width="0" hidden="1" customWidth="1"/>
    <col min="21" max="16384" width="9.140625" hidden="1"/>
  </cols>
  <sheetData>
    <row r="1" spans="1:9" ht="42.75" customHeight="1">
      <c r="A1" s="83" t="s">
        <v>162</v>
      </c>
      <c r="B1" s="84"/>
      <c r="C1" s="84"/>
      <c r="D1" s="84"/>
      <c r="E1" s="84"/>
      <c r="F1" s="84"/>
      <c r="G1" s="84"/>
      <c r="H1" s="84"/>
      <c r="I1" s="85"/>
    </row>
    <row r="2" spans="1:9" s="36" customFormat="1" ht="21" customHeight="1">
      <c r="A2" s="86" t="s">
        <v>0</v>
      </c>
      <c r="B2" s="87" t="s">
        <v>3</v>
      </c>
      <c r="C2" s="88" t="s">
        <v>4</v>
      </c>
      <c r="D2" s="86" t="s">
        <v>5</v>
      </c>
      <c r="E2" s="87" t="s">
        <v>6</v>
      </c>
      <c r="F2" s="87" t="s">
        <v>7</v>
      </c>
      <c r="G2" s="86"/>
      <c r="H2" s="86"/>
      <c r="I2" s="86"/>
    </row>
    <row r="3" spans="1:9" s="36" customFormat="1" ht="22.5" customHeight="1">
      <c r="A3" s="86"/>
      <c r="B3" s="87"/>
      <c r="C3" s="88"/>
      <c r="D3" s="86"/>
      <c r="E3" s="87"/>
      <c r="F3" s="87"/>
      <c r="G3" s="89" t="s">
        <v>163</v>
      </c>
      <c r="H3" s="91" t="s">
        <v>164</v>
      </c>
      <c r="I3" s="81" t="s">
        <v>165</v>
      </c>
    </row>
    <row r="4" spans="1:9" s="36" customFormat="1" ht="32.25" customHeight="1">
      <c r="A4" s="86"/>
      <c r="B4" s="87"/>
      <c r="C4" s="88"/>
      <c r="D4" s="86"/>
      <c r="E4" s="87"/>
      <c r="F4" s="87"/>
      <c r="G4" s="90"/>
      <c r="H4" s="92"/>
      <c r="I4" s="82"/>
    </row>
    <row r="5" spans="1:9" s="36" customFormat="1" ht="18" customHeight="1">
      <c r="A5" s="79" t="s">
        <v>53</v>
      </c>
      <c r="B5" s="80"/>
      <c r="C5" s="80"/>
      <c r="D5" s="80"/>
      <c r="E5" s="80"/>
      <c r="F5" s="80"/>
      <c r="G5" s="80"/>
      <c r="H5" s="80"/>
      <c r="I5" s="80"/>
    </row>
    <row r="6" spans="1:9" s="36" customFormat="1" ht="17.25" customHeight="1">
      <c r="A6" s="3">
        <v>1</v>
      </c>
      <c r="B6" s="74" t="s">
        <v>54</v>
      </c>
      <c r="C6" s="74"/>
      <c r="D6" s="74"/>
      <c r="E6" s="74"/>
      <c r="F6" s="74"/>
      <c r="G6" s="74"/>
      <c r="H6" s="74"/>
      <c r="I6" s="74"/>
    </row>
    <row r="7" spans="1:9" s="36" customFormat="1" ht="17.25" customHeight="1">
      <c r="A7" s="44">
        <v>1.1000000000000001</v>
      </c>
      <c r="B7" s="67" t="s">
        <v>55</v>
      </c>
      <c r="C7" s="67"/>
      <c r="D7" s="67"/>
      <c r="E7" s="67"/>
      <c r="F7" s="67"/>
      <c r="G7" s="67"/>
      <c r="H7" s="67"/>
      <c r="I7" s="67"/>
    </row>
    <row r="8" spans="1:9" s="36" customFormat="1" ht="31.5" customHeight="1">
      <c r="A8" s="4" t="s">
        <v>9</v>
      </c>
      <c r="B8" s="5" t="s">
        <v>56</v>
      </c>
      <c r="C8" s="4">
        <v>2</v>
      </c>
      <c r="D8" s="4" t="s">
        <v>2</v>
      </c>
      <c r="E8" s="6">
        <v>1</v>
      </c>
      <c r="F8" s="6">
        <v>10</v>
      </c>
      <c r="G8" s="24">
        <v>1</v>
      </c>
      <c r="H8" s="6">
        <v>1</v>
      </c>
      <c r="I8" s="6">
        <v>1</v>
      </c>
    </row>
    <row r="9" spans="1:9" s="36" customFormat="1" ht="33" customHeight="1">
      <c r="A9" s="4" t="s">
        <v>10</v>
      </c>
      <c r="B9" s="5" t="s">
        <v>57</v>
      </c>
      <c r="C9" s="4">
        <v>2</v>
      </c>
      <c r="D9" s="4" t="s">
        <v>2</v>
      </c>
      <c r="E9" s="6">
        <v>1</v>
      </c>
      <c r="F9" s="6">
        <v>1</v>
      </c>
      <c r="G9" s="24">
        <v>1</v>
      </c>
      <c r="H9" s="6">
        <v>1</v>
      </c>
      <c r="I9" s="6">
        <v>1</v>
      </c>
    </row>
    <row r="10" spans="1:9" s="36" customFormat="1" ht="22.5" customHeight="1">
      <c r="A10" s="4" t="s">
        <v>11</v>
      </c>
      <c r="B10" s="5" t="s">
        <v>58</v>
      </c>
      <c r="C10" s="4">
        <v>2</v>
      </c>
      <c r="D10" s="4" t="s">
        <v>2</v>
      </c>
      <c r="E10" s="6">
        <v>1</v>
      </c>
      <c r="F10" s="6">
        <v>1</v>
      </c>
      <c r="G10" s="24">
        <v>1</v>
      </c>
      <c r="H10" s="6">
        <v>1</v>
      </c>
      <c r="I10" s="6">
        <v>1</v>
      </c>
    </row>
    <row r="11" spans="1:9" s="36" customFormat="1" ht="18" customHeight="1">
      <c r="A11" s="44">
        <v>1.2</v>
      </c>
      <c r="B11" s="67" t="s">
        <v>59</v>
      </c>
      <c r="C11" s="67"/>
      <c r="D11" s="67"/>
      <c r="E11" s="67"/>
      <c r="F11" s="67"/>
      <c r="G11" s="67"/>
      <c r="H11" s="67"/>
      <c r="I11" s="67"/>
    </row>
    <row r="12" spans="1:9" s="36" customFormat="1" ht="33" customHeight="1">
      <c r="A12" s="4" t="s">
        <v>12</v>
      </c>
      <c r="B12" s="5" t="s">
        <v>13</v>
      </c>
      <c r="C12" s="4">
        <v>2</v>
      </c>
      <c r="D12" s="4" t="s">
        <v>2</v>
      </c>
      <c r="E12" s="6">
        <v>1</v>
      </c>
      <c r="F12" s="6">
        <v>1</v>
      </c>
      <c r="G12" s="24">
        <v>1</v>
      </c>
      <c r="H12" s="6">
        <v>1</v>
      </c>
      <c r="I12" s="6">
        <v>1</v>
      </c>
    </row>
    <row r="13" spans="1:9" s="36" customFormat="1" ht="37.5" customHeight="1">
      <c r="A13" s="4" t="s">
        <v>14</v>
      </c>
      <c r="B13" s="5" t="s">
        <v>60</v>
      </c>
      <c r="C13" s="4">
        <v>2</v>
      </c>
      <c r="D13" s="4" t="s">
        <v>2</v>
      </c>
      <c r="E13" s="6">
        <v>1</v>
      </c>
      <c r="F13" s="6">
        <v>1</v>
      </c>
      <c r="G13" s="24">
        <v>1</v>
      </c>
      <c r="H13" s="6">
        <v>1</v>
      </c>
      <c r="I13" s="6">
        <v>1</v>
      </c>
    </row>
    <row r="14" spans="1:9" s="36" customFormat="1" ht="14.25" customHeight="1">
      <c r="A14" s="44">
        <v>1.3</v>
      </c>
      <c r="B14" s="67" t="s">
        <v>122</v>
      </c>
      <c r="C14" s="67"/>
      <c r="D14" s="67"/>
      <c r="E14" s="67"/>
      <c r="F14" s="67"/>
      <c r="G14" s="67"/>
      <c r="H14" s="67"/>
      <c r="I14" s="67"/>
    </row>
    <row r="15" spans="1:9" s="36" customFormat="1" ht="25.5">
      <c r="A15" s="4" t="s">
        <v>61</v>
      </c>
      <c r="B15" s="5" t="s">
        <v>62</v>
      </c>
      <c r="C15" s="4">
        <v>2</v>
      </c>
      <c r="D15" s="4" t="s">
        <v>2</v>
      </c>
      <c r="E15" s="6">
        <v>1</v>
      </c>
      <c r="F15" s="6">
        <v>1</v>
      </c>
      <c r="G15" s="10"/>
      <c r="H15" s="10"/>
      <c r="I15" s="6"/>
    </row>
    <row r="16" spans="1:9" s="36" customFormat="1" ht="14.25" customHeight="1">
      <c r="A16" s="44">
        <v>1.4</v>
      </c>
      <c r="B16" s="76" t="s">
        <v>63</v>
      </c>
      <c r="C16" s="76"/>
      <c r="D16" s="76"/>
      <c r="E16" s="76"/>
      <c r="F16" s="76"/>
      <c r="G16" s="76"/>
      <c r="H16" s="76"/>
      <c r="I16" s="76"/>
    </row>
    <row r="17" spans="1:9" s="36" customFormat="1" ht="33" customHeight="1">
      <c r="A17" s="4" t="s">
        <v>15</v>
      </c>
      <c r="B17" s="7" t="s">
        <v>16</v>
      </c>
      <c r="C17" s="4">
        <v>1</v>
      </c>
      <c r="D17" s="4" t="s">
        <v>1</v>
      </c>
      <c r="E17" s="4">
        <v>1</v>
      </c>
      <c r="F17" s="4">
        <v>1</v>
      </c>
      <c r="G17" s="10"/>
      <c r="H17" s="10"/>
      <c r="I17" s="24"/>
    </row>
    <row r="18" spans="1:9" s="36" customFormat="1" ht="25.5">
      <c r="A18" s="4" t="s">
        <v>49</v>
      </c>
      <c r="B18" s="7" t="s">
        <v>50</v>
      </c>
      <c r="C18" s="4">
        <v>1</v>
      </c>
      <c r="D18" s="4" t="s">
        <v>1</v>
      </c>
      <c r="E18" s="4">
        <v>1</v>
      </c>
      <c r="F18" s="4">
        <v>1</v>
      </c>
      <c r="G18" s="10"/>
      <c r="H18" s="10"/>
      <c r="I18" s="24"/>
    </row>
    <row r="19" spans="1:9" s="36" customFormat="1" ht="12.75">
      <c r="A19" s="44">
        <v>1.5</v>
      </c>
      <c r="B19" s="67" t="s">
        <v>64</v>
      </c>
      <c r="C19" s="67"/>
      <c r="D19" s="67"/>
      <c r="E19" s="67"/>
      <c r="F19" s="67"/>
      <c r="G19" s="67"/>
      <c r="H19" s="67"/>
      <c r="I19" s="67"/>
    </row>
    <row r="20" spans="1:9" s="36" customFormat="1" ht="19.5" customHeight="1">
      <c r="A20" s="4" t="s">
        <v>17</v>
      </c>
      <c r="B20" s="5" t="s">
        <v>18</v>
      </c>
      <c r="C20" s="4">
        <v>1</v>
      </c>
      <c r="D20" s="4" t="s">
        <v>2</v>
      </c>
      <c r="E20" s="6">
        <v>1</v>
      </c>
      <c r="F20" s="6">
        <v>1</v>
      </c>
      <c r="G20" s="24">
        <v>1</v>
      </c>
      <c r="H20" s="6">
        <v>1</v>
      </c>
      <c r="I20" s="6">
        <v>1</v>
      </c>
    </row>
    <row r="21" spans="1:9" s="36" customFormat="1" ht="15.75" customHeight="1">
      <c r="A21" s="4" t="s">
        <v>19</v>
      </c>
      <c r="B21" s="5" t="s">
        <v>20</v>
      </c>
      <c r="C21" s="4">
        <v>1</v>
      </c>
      <c r="D21" s="4" t="s">
        <v>1</v>
      </c>
      <c r="E21" s="4">
        <v>2</v>
      </c>
      <c r="F21" s="4">
        <v>2</v>
      </c>
      <c r="G21" s="10"/>
      <c r="H21" s="10"/>
      <c r="I21" s="6"/>
    </row>
    <row r="22" spans="1:9" s="36" customFormat="1" ht="19.5" customHeight="1">
      <c r="A22" s="4" t="s">
        <v>21</v>
      </c>
      <c r="B22" s="5" t="s">
        <v>65</v>
      </c>
      <c r="C22" s="4">
        <v>1</v>
      </c>
      <c r="D22" s="4" t="s">
        <v>1</v>
      </c>
      <c r="E22" s="4">
        <v>2</v>
      </c>
      <c r="F22" s="4">
        <v>2</v>
      </c>
      <c r="G22" s="10"/>
      <c r="H22" s="10"/>
      <c r="I22" s="6"/>
    </row>
    <row r="23" spans="1:9" s="36" customFormat="1" ht="27.75" customHeight="1">
      <c r="A23" s="4" t="s">
        <v>51</v>
      </c>
      <c r="B23" s="5" t="s">
        <v>52</v>
      </c>
      <c r="C23" s="4">
        <v>1</v>
      </c>
      <c r="D23" s="4" t="s">
        <v>1</v>
      </c>
      <c r="E23" s="4">
        <v>1</v>
      </c>
      <c r="F23" s="4">
        <v>1</v>
      </c>
      <c r="G23" s="10">
        <v>1</v>
      </c>
      <c r="H23" s="10">
        <v>1</v>
      </c>
      <c r="I23" s="50">
        <v>1</v>
      </c>
    </row>
    <row r="24" spans="1:9" s="36" customFormat="1" ht="17.25" customHeight="1">
      <c r="A24" s="4" t="s">
        <v>22</v>
      </c>
      <c r="B24" s="5" t="s">
        <v>67</v>
      </c>
      <c r="C24" s="4">
        <v>1</v>
      </c>
      <c r="D24" s="4" t="s">
        <v>2</v>
      </c>
      <c r="E24" s="6">
        <v>1</v>
      </c>
      <c r="F24" s="6">
        <v>1</v>
      </c>
      <c r="G24" s="24">
        <v>1</v>
      </c>
      <c r="H24" s="6">
        <v>1</v>
      </c>
      <c r="I24" s="6">
        <v>1</v>
      </c>
    </row>
    <row r="25" spans="1:9" s="36" customFormat="1" ht="12.75">
      <c r="A25" s="44">
        <v>1.7</v>
      </c>
      <c r="B25" s="76" t="s">
        <v>68</v>
      </c>
      <c r="C25" s="76"/>
      <c r="D25" s="76"/>
      <c r="E25" s="76"/>
      <c r="F25" s="76"/>
      <c r="G25" s="76"/>
      <c r="H25" s="76"/>
      <c r="I25" s="76"/>
    </row>
    <row r="26" spans="1:9" s="36" customFormat="1" ht="25.5" customHeight="1">
      <c r="A26" s="4" t="s">
        <v>69</v>
      </c>
      <c r="B26" s="37" t="s">
        <v>70</v>
      </c>
      <c r="C26" s="4">
        <v>1</v>
      </c>
      <c r="D26" s="4" t="s">
        <v>1</v>
      </c>
      <c r="E26" s="8"/>
      <c r="F26" s="8">
        <v>1</v>
      </c>
      <c r="G26" s="59"/>
      <c r="H26" s="8"/>
      <c r="I26" s="6"/>
    </row>
    <row r="27" spans="1:9" s="36" customFormat="1" ht="30" customHeight="1">
      <c r="A27" s="4" t="s">
        <v>71</v>
      </c>
      <c r="B27" s="5" t="s">
        <v>72</v>
      </c>
      <c r="C27" s="4">
        <v>1</v>
      </c>
      <c r="D27" s="4" t="s">
        <v>1</v>
      </c>
      <c r="E27" s="8"/>
      <c r="F27" s="8">
        <v>1</v>
      </c>
      <c r="G27" s="59"/>
      <c r="H27" s="8"/>
      <c r="I27" s="6"/>
    </row>
    <row r="28" spans="1:9" s="36" customFormat="1" ht="31.5" customHeight="1">
      <c r="A28" s="4" t="s">
        <v>73</v>
      </c>
      <c r="B28" s="5" t="s">
        <v>74</v>
      </c>
      <c r="C28" s="4">
        <v>1</v>
      </c>
      <c r="D28" s="4" t="s">
        <v>1</v>
      </c>
      <c r="E28" s="8"/>
      <c r="F28" s="8">
        <v>1</v>
      </c>
      <c r="G28" s="59"/>
      <c r="H28" s="8"/>
      <c r="I28" s="6"/>
    </row>
    <row r="29" spans="1:9" s="36" customFormat="1" ht="16.5" customHeight="1">
      <c r="A29" s="44">
        <v>1.8</v>
      </c>
      <c r="B29" s="77" t="s">
        <v>121</v>
      </c>
      <c r="C29" s="77"/>
      <c r="D29" s="77"/>
      <c r="E29" s="77"/>
      <c r="F29" s="77"/>
      <c r="G29" s="77"/>
      <c r="H29" s="77"/>
      <c r="I29" s="77"/>
    </row>
    <row r="30" spans="1:9" s="36" customFormat="1" ht="25.5">
      <c r="A30" s="4" t="s">
        <v>75</v>
      </c>
      <c r="B30" s="5" t="s">
        <v>76</v>
      </c>
      <c r="C30" s="4">
        <v>1</v>
      </c>
      <c r="D30" s="4" t="s">
        <v>2</v>
      </c>
      <c r="E30" s="6">
        <v>1</v>
      </c>
      <c r="F30" s="6">
        <v>1</v>
      </c>
      <c r="G30" s="24">
        <v>1</v>
      </c>
      <c r="H30" s="6">
        <v>1</v>
      </c>
      <c r="I30" s="6">
        <v>1</v>
      </c>
    </row>
    <row r="31" spans="1:9" s="36" customFormat="1" ht="12.75">
      <c r="A31" s="4" t="s">
        <v>77</v>
      </c>
      <c r="B31" s="5" t="s">
        <v>78</v>
      </c>
      <c r="C31" s="4">
        <v>2</v>
      </c>
      <c r="D31" s="4" t="s">
        <v>1</v>
      </c>
      <c r="E31" s="9">
        <v>2</v>
      </c>
      <c r="F31" s="8">
        <v>2</v>
      </c>
      <c r="G31" s="59"/>
      <c r="H31" s="8"/>
      <c r="I31" s="6"/>
    </row>
    <row r="32" spans="1:9" s="36" customFormat="1" ht="36" customHeight="1">
      <c r="A32" s="3">
        <v>2</v>
      </c>
      <c r="B32" s="78" t="s">
        <v>128</v>
      </c>
      <c r="C32" s="78"/>
      <c r="D32" s="78"/>
      <c r="E32" s="78"/>
      <c r="F32" s="78"/>
      <c r="G32" s="78"/>
      <c r="H32" s="78"/>
      <c r="I32" s="78"/>
    </row>
    <row r="33" spans="1:9" s="36" customFormat="1" ht="12.75">
      <c r="A33" s="44">
        <v>2.1</v>
      </c>
      <c r="B33" s="67" t="s">
        <v>79</v>
      </c>
      <c r="C33" s="67"/>
      <c r="D33" s="67"/>
      <c r="E33" s="67"/>
      <c r="F33" s="67"/>
      <c r="G33" s="67"/>
      <c r="H33" s="67"/>
      <c r="I33" s="67"/>
    </row>
    <row r="34" spans="1:9" s="36" customFormat="1" ht="25.5">
      <c r="A34" s="4" t="s">
        <v>23</v>
      </c>
      <c r="B34" s="5" t="s">
        <v>24</v>
      </c>
      <c r="C34" s="4">
        <v>2</v>
      </c>
      <c r="D34" s="4" t="s">
        <v>2</v>
      </c>
      <c r="E34" s="6">
        <v>1</v>
      </c>
      <c r="F34" s="6">
        <v>1</v>
      </c>
      <c r="G34" s="24">
        <v>1</v>
      </c>
      <c r="H34" s="6">
        <v>1</v>
      </c>
      <c r="I34" s="6">
        <v>1</v>
      </c>
    </row>
    <row r="35" spans="1:9" s="36" customFormat="1" ht="15.75" customHeight="1">
      <c r="A35" s="4" t="s">
        <v>25</v>
      </c>
      <c r="B35" s="5" t="s">
        <v>80</v>
      </c>
      <c r="C35" s="4">
        <v>4</v>
      </c>
      <c r="D35" s="4" t="s">
        <v>2</v>
      </c>
      <c r="E35" s="6">
        <v>1</v>
      </c>
      <c r="F35" s="6">
        <v>1</v>
      </c>
      <c r="G35" s="24">
        <v>1</v>
      </c>
      <c r="H35" s="6">
        <v>1</v>
      </c>
      <c r="I35" s="6">
        <v>1</v>
      </c>
    </row>
    <row r="36" spans="1:9" s="36" customFormat="1" ht="25.5">
      <c r="A36" s="4" t="s">
        <v>26</v>
      </c>
      <c r="B36" s="5" t="s">
        <v>81</v>
      </c>
      <c r="C36" s="4">
        <v>3</v>
      </c>
      <c r="D36" s="4" t="s">
        <v>2</v>
      </c>
      <c r="E36" s="6">
        <v>1</v>
      </c>
      <c r="F36" s="6">
        <v>1</v>
      </c>
      <c r="G36" s="24">
        <v>1</v>
      </c>
      <c r="H36" s="6">
        <v>1</v>
      </c>
      <c r="I36" s="6">
        <v>1</v>
      </c>
    </row>
    <row r="37" spans="1:9" s="36" customFormat="1" ht="25.5">
      <c r="A37" s="4" t="s">
        <v>27</v>
      </c>
      <c r="B37" s="5" t="s">
        <v>28</v>
      </c>
      <c r="C37" s="4">
        <v>2</v>
      </c>
      <c r="D37" s="4" t="s">
        <v>2</v>
      </c>
      <c r="E37" s="6">
        <v>1</v>
      </c>
      <c r="F37" s="6">
        <v>1</v>
      </c>
      <c r="G37" s="24">
        <v>1</v>
      </c>
      <c r="H37" s="6">
        <v>1</v>
      </c>
      <c r="I37" s="6">
        <v>1</v>
      </c>
    </row>
    <row r="38" spans="1:9" s="36" customFormat="1" ht="12.75">
      <c r="A38" s="44">
        <v>2.2000000000000002</v>
      </c>
      <c r="B38" s="67" t="s">
        <v>82</v>
      </c>
      <c r="C38" s="67"/>
      <c r="D38" s="67"/>
      <c r="E38" s="67"/>
      <c r="F38" s="67"/>
      <c r="G38" s="67"/>
      <c r="H38" s="67"/>
      <c r="I38" s="67"/>
    </row>
    <row r="39" spans="1:9" s="36" customFormat="1" ht="23.25" customHeight="1">
      <c r="A39" s="4" t="s">
        <v>29</v>
      </c>
      <c r="B39" s="5" t="s">
        <v>30</v>
      </c>
      <c r="C39" s="4">
        <v>2</v>
      </c>
      <c r="D39" s="4" t="s">
        <v>1</v>
      </c>
      <c r="E39" s="4">
        <v>2</v>
      </c>
      <c r="F39" s="4">
        <v>2</v>
      </c>
      <c r="G39" s="10"/>
      <c r="H39" s="10"/>
      <c r="I39" s="24"/>
    </row>
    <row r="40" spans="1:9" s="36" customFormat="1" ht="21" customHeight="1">
      <c r="A40" s="4" t="s">
        <v>31</v>
      </c>
      <c r="B40" s="5" t="s">
        <v>83</v>
      </c>
      <c r="C40" s="4">
        <v>2</v>
      </c>
      <c r="D40" s="4" t="s">
        <v>2</v>
      </c>
      <c r="E40" s="6">
        <v>1</v>
      </c>
      <c r="F40" s="6">
        <v>1</v>
      </c>
      <c r="G40" s="24">
        <v>1</v>
      </c>
      <c r="H40" s="6">
        <v>1</v>
      </c>
      <c r="I40" s="6">
        <v>1</v>
      </c>
    </row>
    <row r="41" spans="1:9" s="36" customFormat="1" ht="25.5">
      <c r="A41" s="4" t="s">
        <v>32</v>
      </c>
      <c r="B41" s="5" t="s">
        <v>33</v>
      </c>
      <c r="C41" s="4">
        <v>2</v>
      </c>
      <c r="D41" s="4" t="s">
        <v>2</v>
      </c>
      <c r="E41" s="6">
        <v>1</v>
      </c>
      <c r="F41" s="6">
        <v>1</v>
      </c>
      <c r="G41" s="24">
        <v>1</v>
      </c>
      <c r="H41" s="6">
        <v>1</v>
      </c>
      <c r="I41" s="6">
        <v>1</v>
      </c>
    </row>
    <row r="42" spans="1:9" s="36" customFormat="1" ht="16.5" customHeight="1">
      <c r="A42" s="44">
        <v>2.2999999999999998</v>
      </c>
      <c r="B42" s="67" t="s">
        <v>84</v>
      </c>
      <c r="C42" s="67"/>
      <c r="D42" s="67"/>
      <c r="E42" s="67"/>
      <c r="F42" s="67"/>
      <c r="G42" s="67"/>
      <c r="H42" s="67"/>
      <c r="I42" s="67"/>
    </row>
    <row r="43" spans="1:9" s="36" customFormat="1" ht="22.5" customHeight="1">
      <c r="A43" s="10" t="s">
        <v>85</v>
      </c>
      <c r="B43" s="11" t="s">
        <v>34</v>
      </c>
      <c r="C43" s="10">
        <v>3</v>
      </c>
      <c r="D43" s="10" t="s">
        <v>1</v>
      </c>
      <c r="E43" s="10">
        <v>1</v>
      </c>
      <c r="F43" s="10">
        <v>1</v>
      </c>
      <c r="G43" s="10">
        <v>1</v>
      </c>
      <c r="H43" s="10">
        <v>1</v>
      </c>
      <c r="I43" s="24">
        <v>1</v>
      </c>
    </row>
    <row r="44" spans="1:9" s="36" customFormat="1" ht="18" customHeight="1">
      <c r="A44" s="10" t="s">
        <v>86</v>
      </c>
      <c r="B44" s="11" t="s">
        <v>87</v>
      </c>
      <c r="C44" s="10">
        <v>3</v>
      </c>
      <c r="D44" s="10" t="s">
        <v>1</v>
      </c>
      <c r="E44" s="10">
        <v>4</v>
      </c>
      <c r="F44" s="10">
        <v>4</v>
      </c>
      <c r="G44" s="10">
        <v>1</v>
      </c>
      <c r="H44" s="10">
        <v>1</v>
      </c>
      <c r="I44" s="24">
        <v>1</v>
      </c>
    </row>
    <row r="45" spans="1:9" s="36" customFormat="1" ht="25.5">
      <c r="A45" s="10" t="s">
        <v>88</v>
      </c>
      <c r="B45" s="11" t="s">
        <v>35</v>
      </c>
      <c r="C45" s="10">
        <v>2</v>
      </c>
      <c r="D45" s="10" t="s">
        <v>1</v>
      </c>
      <c r="E45" s="10">
        <v>1</v>
      </c>
      <c r="F45" s="10">
        <v>1</v>
      </c>
      <c r="G45" s="10"/>
      <c r="H45" s="10"/>
      <c r="I45" s="24"/>
    </row>
    <row r="46" spans="1:9" s="36" customFormat="1" ht="15.75" customHeight="1">
      <c r="A46" s="3">
        <v>3</v>
      </c>
      <c r="B46" s="74" t="s">
        <v>89</v>
      </c>
      <c r="C46" s="74"/>
      <c r="D46" s="74"/>
      <c r="E46" s="74"/>
      <c r="F46" s="74"/>
      <c r="G46" s="74"/>
      <c r="H46" s="74"/>
      <c r="I46" s="74"/>
    </row>
    <row r="47" spans="1:9" s="36" customFormat="1" ht="19.5" customHeight="1">
      <c r="A47" s="44">
        <v>3.1</v>
      </c>
      <c r="B47" s="67" t="s">
        <v>123</v>
      </c>
      <c r="C47" s="67"/>
      <c r="D47" s="67"/>
      <c r="E47" s="67"/>
      <c r="F47" s="67"/>
      <c r="G47" s="67"/>
      <c r="H47" s="67"/>
      <c r="I47" s="67"/>
    </row>
    <row r="48" spans="1:9" s="36" customFormat="1" ht="30.75" customHeight="1">
      <c r="A48" s="4" t="s">
        <v>36</v>
      </c>
      <c r="B48" s="5" t="s">
        <v>90</v>
      </c>
      <c r="C48" s="4">
        <v>1</v>
      </c>
      <c r="D48" s="4" t="s">
        <v>1</v>
      </c>
      <c r="E48" s="4">
        <v>2</v>
      </c>
      <c r="F48" s="4">
        <v>2</v>
      </c>
      <c r="G48" s="10">
        <v>1</v>
      </c>
      <c r="H48" s="10">
        <v>1</v>
      </c>
      <c r="I48" s="24">
        <v>1</v>
      </c>
    </row>
    <row r="49" spans="1:9" s="36" customFormat="1" ht="31.5" customHeight="1">
      <c r="A49" s="4" t="s">
        <v>37</v>
      </c>
      <c r="B49" s="5" t="s">
        <v>38</v>
      </c>
      <c r="C49" s="4">
        <v>1</v>
      </c>
      <c r="D49" s="4" t="s">
        <v>1</v>
      </c>
      <c r="E49" s="4">
        <v>12</v>
      </c>
      <c r="F49" s="4">
        <v>12</v>
      </c>
      <c r="G49" s="10">
        <v>3</v>
      </c>
      <c r="H49" s="4">
        <v>3</v>
      </c>
      <c r="I49" s="6">
        <v>1</v>
      </c>
    </row>
    <row r="50" spans="1:9" s="36" customFormat="1" ht="24.75" customHeight="1">
      <c r="A50" s="4" t="s">
        <v>39</v>
      </c>
      <c r="B50" s="5" t="s">
        <v>40</v>
      </c>
      <c r="C50" s="4">
        <v>1</v>
      </c>
      <c r="D50" s="4" t="s">
        <v>2</v>
      </c>
      <c r="E50" s="6">
        <v>1</v>
      </c>
      <c r="F50" s="6">
        <v>1</v>
      </c>
      <c r="G50" s="24">
        <v>1</v>
      </c>
      <c r="H50" s="6">
        <v>1</v>
      </c>
      <c r="I50" s="6">
        <v>1</v>
      </c>
    </row>
    <row r="51" spans="1:9" s="36" customFormat="1" ht="20.25" customHeight="1">
      <c r="A51" s="45">
        <v>3.2</v>
      </c>
      <c r="B51" s="68" t="s">
        <v>124</v>
      </c>
      <c r="C51" s="68"/>
      <c r="D51" s="68"/>
      <c r="E51" s="68"/>
      <c r="F51" s="68"/>
      <c r="G51" s="68"/>
      <c r="H51" s="68"/>
      <c r="I51" s="68"/>
    </row>
    <row r="52" spans="1:9" s="36" customFormat="1" ht="33" customHeight="1">
      <c r="A52" s="4" t="s">
        <v>41</v>
      </c>
      <c r="B52" s="5" t="s">
        <v>91</v>
      </c>
      <c r="C52" s="4">
        <v>1</v>
      </c>
      <c r="D52" s="4" t="s">
        <v>1</v>
      </c>
      <c r="E52" s="4">
        <v>4</v>
      </c>
      <c r="F52" s="4">
        <v>4</v>
      </c>
      <c r="G52" s="10">
        <v>1</v>
      </c>
      <c r="H52" s="10">
        <v>1</v>
      </c>
      <c r="I52" s="6">
        <v>1</v>
      </c>
    </row>
    <row r="53" spans="1:9" s="36" customFormat="1" ht="29.25" customHeight="1">
      <c r="A53" s="4" t="s">
        <v>42</v>
      </c>
      <c r="B53" s="5" t="s">
        <v>145</v>
      </c>
      <c r="C53" s="4">
        <v>1</v>
      </c>
      <c r="D53" s="4" t="s">
        <v>1</v>
      </c>
      <c r="E53" s="4">
        <v>4</v>
      </c>
      <c r="F53" s="4">
        <v>4</v>
      </c>
      <c r="G53" s="10">
        <v>1</v>
      </c>
      <c r="H53" s="10">
        <v>1</v>
      </c>
      <c r="I53" s="6">
        <v>1</v>
      </c>
    </row>
    <row r="54" spans="1:9" s="36" customFormat="1" ht="29.25" customHeight="1">
      <c r="A54" s="4" t="s">
        <v>43</v>
      </c>
      <c r="B54" s="5" t="s">
        <v>44</v>
      </c>
      <c r="C54" s="4">
        <v>1</v>
      </c>
      <c r="D54" s="4" t="s">
        <v>2</v>
      </c>
      <c r="E54" s="6">
        <v>1</v>
      </c>
      <c r="F54" s="6">
        <v>1</v>
      </c>
      <c r="G54" s="24">
        <v>1</v>
      </c>
      <c r="H54" s="6">
        <v>1</v>
      </c>
      <c r="I54" s="6">
        <v>1</v>
      </c>
    </row>
    <row r="55" spans="1:9" s="36" customFormat="1" ht="12.75">
      <c r="A55" s="45">
        <v>3.3</v>
      </c>
      <c r="B55" s="69" t="s">
        <v>92</v>
      </c>
      <c r="C55" s="70"/>
      <c r="D55" s="70"/>
      <c r="E55" s="70"/>
      <c r="F55" s="70"/>
      <c r="G55" s="70"/>
      <c r="H55" s="70"/>
      <c r="I55" s="70"/>
    </row>
    <row r="56" spans="1:9" s="36" customFormat="1" ht="36.75" customHeight="1">
      <c r="A56" s="12" t="s">
        <v>93</v>
      </c>
      <c r="B56" s="13" t="s">
        <v>94</v>
      </c>
      <c r="C56" s="12">
        <v>1</v>
      </c>
      <c r="D56" s="12" t="s">
        <v>2</v>
      </c>
      <c r="E56" s="14">
        <v>1</v>
      </c>
      <c r="F56" s="14">
        <v>1</v>
      </c>
      <c r="G56" s="48">
        <v>1</v>
      </c>
      <c r="H56" s="14">
        <v>1</v>
      </c>
      <c r="I56" s="14">
        <v>1</v>
      </c>
    </row>
    <row r="57" spans="1:9" s="36" customFormat="1" ht="84.75" customHeight="1">
      <c r="A57" s="12" t="s">
        <v>95</v>
      </c>
      <c r="B57" s="21" t="s">
        <v>146</v>
      </c>
      <c r="C57" s="12">
        <v>1</v>
      </c>
      <c r="D57" s="12" t="s">
        <v>96</v>
      </c>
      <c r="E57" s="32">
        <v>149700</v>
      </c>
      <c r="F57" s="33">
        <v>195000</v>
      </c>
      <c r="G57" s="56">
        <v>43980</v>
      </c>
      <c r="H57" s="34">
        <v>55603</v>
      </c>
      <c r="I57" s="46">
        <f>SUM(H57/G57)</f>
        <v>1.2642792178262847</v>
      </c>
    </row>
    <row r="58" spans="1:9" s="36" customFormat="1" ht="12.75">
      <c r="A58" s="45">
        <v>3.4</v>
      </c>
      <c r="B58" s="69" t="s">
        <v>120</v>
      </c>
      <c r="C58" s="70"/>
      <c r="D58" s="70"/>
      <c r="E58" s="70"/>
      <c r="F58" s="70"/>
      <c r="G58" s="70"/>
      <c r="H58" s="70"/>
      <c r="I58" s="70"/>
    </row>
    <row r="59" spans="1:9" s="36" customFormat="1" ht="25.5">
      <c r="A59" s="12" t="s">
        <v>97</v>
      </c>
      <c r="B59" s="35" t="s">
        <v>98</v>
      </c>
      <c r="C59" s="15">
        <v>1</v>
      </c>
      <c r="D59" s="4" t="s">
        <v>2</v>
      </c>
      <c r="E59" s="6">
        <v>1</v>
      </c>
      <c r="F59" s="6">
        <v>1</v>
      </c>
      <c r="G59" s="24">
        <v>1</v>
      </c>
      <c r="H59" s="6">
        <v>1</v>
      </c>
      <c r="I59" s="6">
        <v>1</v>
      </c>
    </row>
    <row r="60" spans="1:9" s="36" customFormat="1" ht="17.25" customHeight="1">
      <c r="A60" s="12" t="s">
        <v>99</v>
      </c>
      <c r="B60" s="35" t="s">
        <v>118</v>
      </c>
      <c r="C60" s="15">
        <v>1</v>
      </c>
      <c r="D60" s="4" t="s">
        <v>2</v>
      </c>
      <c r="E60" s="6">
        <v>0.5</v>
      </c>
      <c r="F60" s="6">
        <v>0.5</v>
      </c>
      <c r="G60" s="24">
        <v>0.5</v>
      </c>
      <c r="H60" s="6">
        <v>0.5</v>
      </c>
      <c r="I60" s="6">
        <v>1</v>
      </c>
    </row>
    <row r="61" spans="1:9" s="36" customFormat="1" ht="18" customHeight="1">
      <c r="A61" s="12" t="s">
        <v>100</v>
      </c>
      <c r="B61" s="35" t="s">
        <v>119</v>
      </c>
      <c r="C61" s="15">
        <v>1</v>
      </c>
      <c r="D61" s="4" t="s">
        <v>2</v>
      </c>
      <c r="E61" s="6">
        <v>0.6</v>
      </c>
      <c r="F61" s="6">
        <v>0.6</v>
      </c>
      <c r="G61" s="24">
        <v>0.5</v>
      </c>
      <c r="H61" s="6">
        <v>0.5</v>
      </c>
      <c r="I61" s="6">
        <v>1</v>
      </c>
    </row>
    <row r="62" spans="1:9" s="36" customFormat="1" ht="25.5">
      <c r="A62" s="12" t="s">
        <v>101</v>
      </c>
      <c r="B62" s="35" t="s">
        <v>102</v>
      </c>
      <c r="C62" s="15">
        <v>1</v>
      </c>
      <c r="D62" s="4" t="s">
        <v>2</v>
      </c>
      <c r="E62" s="6">
        <v>1</v>
      </c>
      <c r="F62" s="6">
        <v>1</v>
      </c>
      <c r="G62" s="24">
        <v>1</v>
      </c>
      <c r="H62" s="6">
        <v>1</v>
      </c>
      <c r="I62" s="6">
        <v>1</v>
      </c>
    </row>
    <row r="63" spans="1:9" s="36" customFormat="1" ht="14.25" customHeight="1">
      <c r="A63" s="71" t="s">
        <v>103</v>
      </c>
      <c r="B63" s="71"/>
      <c r="C63" s="71"/>
      <c r="D63" s="71"/>
      <c r="E63" s="71"/>
      <c r="F63" s="71"/>
      <c r="G63" s="71"/>
      <c r="H63" s="71"/>
      <c r="I63" s="71"/>
    </row>
    <row r="64" spans="1:9" s="51" customFormat="1" ht="12.75" hidden="1">
      <c r="A64" s="28">
        <v>4</v>
      </c>
      <c r="B64" s="72" t="s">
        <v>104</v>
      </c>
      <c r="C64" s="72"/>
      <c r="D64" s="72"/>
      <c r="E64" s="72"/>
      <c r="F64" s="72"/>
      <c r="G64" s="72"/>
      <c r="H64" s="72"/>
      <c r="I64" s="72"/>
    </row>
    <row r="65" spans="1:9" s="51" customFormat="1" ht="12.75" hidden="1">
      <c r="A65" s="52">
        <v>4.0999999999999996</v>
      </c>
      <c r="B65" s="73" t="s">
        <v>105</v>
      </c>
      <c r="C65" s="73"/>
      <c r="D65" s="73"/>
      <c r="E65" s="73"/>
      <c r="F65" s="73"/>
      <c r="G65" s="73"/>
      <c r="H65" s="73"/>
      <c r="I65" s="73"/>
    </row>
    <row r="66" spans="1:9" s="51" customFormat="1" ht="36.75" hidden="1" customHeight="1">
      <c r="A66" s="52" t="s">
        <v>106</v>
      </c>
      <c r="B66" s="27" t="s">
        <v>107</v>
      </c>
      <c r="C66" s="29">
        <v>2</v>
      </c>
      <c r="D66" s="29" t="s">
        <v>1</v>
      </c>
      <c r="E66" s="53">
        <v>13408</v>
      </c>
      <c r="F66" s="54">
        <v>15000</v>
      </c>
      <c r="G66" s="60">
        <v>1250</v>
      </c>
      <c r="H66" s="54">
        <v>1500</v>
      </c>
      <c r="I66" s="55" t="s">
        <v>129</v>
      </c>
    </row>
    <row r="67" spans="1:9" s="36" customFormat="1" ht="12.75">
      <c r="A67" s="3">
        <v>4</v>
      </c>
      <c r="B67" s="74" t="s">
        <v>131</v>
      </c>
      <c r="C67" s="74"/>
      <c r="D67" s="74"/>
      <c r="E67" s="74"/>
      <c r="F67" s="74"/>
      <c r="G67" s="74"/>
      <c r="H67" s="74"/>
      <c r="I67" s="74"/>
    </row>
    <row r="68" spans="1:9" s="36" customFormat="1" ht="21" customHeight="1">
      <c r="A68" s="44">
        <v>4.0999999999999996</v>
      </c>
      <c r="B68" s="75" t="s">
        <v>130</v>
      </c>
      <c r="C68" s="75"/>
      <c r="D68" s="75"/>
      <c r="E68" s="75"/>
      <c r="F68" s="75"/>
      <c r="G68" s="75"/>
      <c r="H68" s="75"/>
      <c r="I68" s="75"/>
    </row>
    <row r="69" spans="1:9" s="36" customFormat="1" ht="35.25" customHeight="1">
      <c r="A69" s="4" t="s">
        <v>132</v>
      </c>
      <c r="B69" s="21" t="s">
        <v>147</v>
      </c>
      <c r="C69" s="16">
        <v>2</v>
      </c>
      <c r="D69" s="12" t="s">
        <v>1</v>
      </c>
      <c r="E69" s="30">
        <v>2400</v>
      </c>
      <c r="F69" s="31">
        <v>2500</v>
      </c>
      <c r="G69" s="64">
        <v>671</v>
      </c>
      <c r="H69" s="31">
        <v>469</v>
      </c>
      <c r="I69" s="6">
        <f t="shared" ref="I69:I70" si="0">H69/G69</f>
        <v>0.69895678092399405</v>
      </c>
    </row>
    <row r="70" spans="1:9" s="36" customFormat="1" ht="20.25" customHeight="1">
      <c r="A70" s="4" t="s">
        <v>133</v>
      </c>
      <c r="B70" s="5" t="s">
        <v>148</v>
      </c>
      <c r="C70" s="18">
        <v>1</v>
      </c>
      <c r="D70" s="4" t="s">
        <v>1</v>
      </c>
      <c r="E70" s="19">
        <v>250</v>
      </c>
      <c r="F70" s="20">
        <v>250</v>
      </c>
      <c r="G70" s="63">
        <v>60</v>
      </c>
      <c r="H70" s="20">
        <v>58</v>
      </c>
      <c r="I70" s="6">
        <f t="shared" si="0"/>
        <v>0.96666666666666667</v>
      </c>
    </row>
    <row r="71" spans="1:9" s="36" customFormat="1" ht="20.25" customHeight="1">
      <c r="A71" s="44">
        <v>4.2</v>
      </c>
      <c r="B71" s="67" t="s">
        <v>108</v>
      </c>
      <c r="C71" s="67"/>
      <c r="D71" s="67"/>
      <c r="E71" s="67"/>
      <c r="F71" s="67"/>
      <c r="G71" s="67"/>
      <c r="H71" s="67"/>
      <c r="I71" s="67"/>
    </row>
    <row r="72" spans="1:9" s="36" customFormat="1" ht="34.5" customHeight="1">
      <c r="A72" s="12" t="s">
        <v>134</v>
      </c>
      <c r="B72" s="21" t="s">
        <v>149</v>
      </c>
      <c r="C72" s="12">
        <v>1</v>
      </c>
      <c r="D72" s="4" t="s">
        <v>2</v>
      </c>
      <c r="E72" s="6">
        <v>1</v>
      </c>
      <c r="F72" s="6">
        <v>1</v>
      </c>
      <c r="G72" s="24">
        <v>1</v>
      </c>
      <c r="H72" s="6">
        <v>0</v>
      </c>
      <c r="I72" s="6">
        <v>0</v>
      </c>
    </row>
    <row r="73" spans="1:9" s="36" customFormat="1" ht="33.75" customHeight="1">
      <c r="A73" s="12" t="s">
        <v>135</v>
      </c>
      <c r="B73" s="21" t="s">
        <v>150</v>
      </c>
      <c r="C73" s="12">
        <v>1</v>
      </c>
      <c r="D73" s="4" t="s">
        <v>2</v>
      </c>
      <c r="E73" s="6">
        <v>1</v>
      </c>
      <c r="F73" s="6">
        <v>1</v>
      </c>
      <c r="G73" s="24">
        <v>1</v>
      </c>
      <c r="H73" s="6">
        <v>0</v>
      </c>
      <c r="I73" s="6">
        <v>0</v>
      </c>
    </row>
    <row r="74" spans="1:9" s="36" customFormat="1" ht="34.5" customHeight="1">
      <c r="A74" s="12" t="s">
        <v>136</v>
      </c>
      <c r="B74" s="21" t="s">
        <v>151</v>
      </c>
      <c r="C74" s="12">
        <v>1</v>
      </c>
      <c r="D74" s="4" t="s">
        <v>2</v>
      </c>
      <c r="E74" s="6">
        <v>1</v>
      </c>
      <c r="F74" s="6">
        <v>1</v>
      </c>
      <c r="G74" s="24">
        <v>1</v>
      </c>
      <c r="H74" s="6">
        <v>0</v>
      </c>
      <c r="I74" s="6">
        <v>0</v>
      </c>
    </row>
    <row r="75" spans="1:9" s="36" customFormat="1" ht="34.5" customHeight="1">
      <c r="A75" s="12" t="s">
        <v>137</v>
      </c>
      <c r="B75" s="22" t="s">
        <v>152</v>
      </c>
      <c r="C75" s="12">
        <v>1.5</v>
      </c>
      <c r="D75" s="4" t="s">
        <v>2</v>
      </c>
      <c r="E75" s="6">
        <v>1</v>
      </c>
      <c r="F75" s="6">
        <v>1</v>
      </c>
      <c r="G75" s="24">
        <v>1</v>
      </c>
      <c r="H75" s="6">
        <v>0</v>
      </c>
      <c r="I75" s="6">
        <v>0</v>
      </c>
    </row>
    <row r="76" spans="1:9" s="36" customFormat="1" ht="27" customHeight="1">
      <c r="A76" s="12" t="s">
        <v>138</v>
      </c>
      <c r="B76" s="22" t="s">
        <v>154</v>
      </c>
      <c r="C76" s="12">
        <v>1.5</v>
      </c>
      <c r="D76" s="4" t="s">
        <v>2</v>
      </c>
      <c r="E76" s="6">
        <v>1</v>
      </c>
      <c r="F76" s="6">
        <v>1</v>
      </c>
      <c r="G76" s="24">
        <v>1</v>
      </c>
      <c r="H76" s="6">
        <v>1</v>
      </c>
      <c r="I76" s="6">
        <v>1</v>
      </c>
    </row>
    <row r="77" spans="1:9" s="36" customFormat="1" ht="36.75" customHeight="1">
      <c r="A77" s="12" t="s">
        <v>139</v>
      </c>
      <c r="B77" s="22" t="s">
        <v>155</v>
      </c>
      <c r="C77" s="12">
        <v>1</v>
      </c>
      <c r="D77" s="4" t="s">
        <v>2</v>
      </c>
      <c r="E77" s="6">
        <v>1</v>
      </c>
      <c r="F77" s="6">
        <v>1</v>
      </c>
      <c r="G77" s="24">
        <v>1</v>
      </c>
      <c r="H77" s="6">
        <v>0</v>
      </c>
      <c r="I77" s="6">
        <v>0</v>
      </c>
    </row>
    <row r="78" spans="1:9" s="36" customFormat="1" ht="22.5" customHeight="1">
      <c r="A78" s="45">
        <v>4.3</v>
      </c>
      <c r="B78" s="68" t="s">
        <v>109</v>
      </c>
      <c r="C78" s="68"/>
      <c r="D78" s="68"/>
      <c r="E78" s="68"/>
      <c r="F78" s="68"/>
      <c r="G78" s="68"/>
      <c r="H78" s="68"/>
      <c r="I78" s="68"/>
    </row>
    <row r="79" spans="1:9" s="36" customFormat="1" ht="33.75" customHeight="1">
      <c r="A79" s="23" t="s">
        <v>140</v>
      </c>
      <c r="B79" s="11" t="s">
        <v>110</v>
      </c>
      <c r="C79" s="10">
        <v>1</v>
      </c>
      <c r="D79" s="10" t="s">
        <v>2</v>
      </c>
      <c r="E79" s="24">
        <v>1</v>
      </c>
      <c r="F79" s="24">
        <v>1</v>
      </c>
      <c r="G79" s="24">
        <v>1</v>
      </c>
      <c r="H79" s="24">
        <v>1</v>
      </c>
      <c r="I79" s="24">
        <v>1</v>
      </c>
    </row>
    <row r="80" spans="1:9" s="36" customFormat="1" ht="36" customHeight="1">
      <c r="A80" s="23" t="s">
        <v>141</v>
      </c>
      <c r="B80" s="22" t="s">
        <v>153</v>
      </c>
      <c r="C80" s="23">
        <v>1</v>
      </c>
      <c r="D80" s="10" t="s">
        <v>1</v>
      </c>
      <c r="E80" s="10">
        <v>65</v>
      </c>
      <c r="F80" s="20">
        <v>75</v>
      </c>
      <c r="G80" s="23">
        <v>18</v>
      </c>
      <c r="H80" s="23">
        <v>18</v>
      </c>
      <c r="I80" s="48">
        <f>H80/G80</f>
        <v>1</v>
      </c>
    </row>
    <row r="81" spans="1:9" s="36" customFormat="1" ht="41.25" customHeight="1">
      <c r="A81" s="23" t="s">
        <v>142</v>
      </c>
      <c r="B81" s="22" t="s">
        <v>111</v>
      </c>
      <c r="C81" s="23">
        <v>1</v>
      </c>
      <c r="D81" s="10" t="s">
        <v>2</v>
      </c>
      <c r="E81" s="24">
        <v>1</v>
      </c>
      <c r="F81" s="24">
        <v>1</v>
      </c>
      <c r="G81" s="24">
        <v>1</v>
      </c>
      <c r="H81" s="24">
        <v>1</v>
      </c>
      <c r="I81" s="24">
        <v>1</v>
      </c>
    </row>
    <row r="82" spans="1:9" s="36" customFormat="1" ht="54.75" customHeight="1">
      <c r="A82" s="23" t="s">
        <v>143</v>
      </c>
      <c r="B82" s="11" t="s">
        <v>112</v>
      </c>
      <c r="C82" s="10">
        <v>1</v>
      </c>
      <c r="D82" s="10" t="s">
        <v>2</v>
      </c>
      <c r="E82" s="24">
        <v>1</v>
      </c>
      <c r="F82" s="24">
        <v>1</v>
      </c>
      <c r="G82" s="24">
        <v>1</v>
      </c>
      <c r="H82" s="24">
        <v>1</v>
      </c>
      <c r="I82" s="24">
        <v>1</v>
      </c>
    </row>
    <row r="83" spans="1:9" s="36" customFormat="1" ht="60" customHeight="1">
      <c r="A83" s="23" t="s">
        <v>144</v>
      </c>
      <c r="B83" s="11" t="s">
        <v>113</v>
      </c>
      <c r="C83" s="10">
        <v>1</v>
      </c>
      <c r="D83" s="10" t="s">
        <v>2</v>
      </c>
      <c r="E83" s="24">
        <v>1</v>
      </c>
      <c r="F83" s="24">
        <v>1</v>
      </c>
      <c r="G83" s="24">
        <v>1</v>
      </c>
      <c r="H83" s="24">
        <v>1</v>
      </c>
      <c r="I83" s="24">
        <v>1</v>
      </c>
    </row>
    <row r="84" spans="1:9" s="36" customFormat="1" ht="19.5" customHeight="1">
      <c r="A84" s="3">
        <v>5</v>
      </c>
      <c r="B84" s="74" t="s">
        <v>114</v>
      </c>
      <c r="C84" s="74"/>
      <c r="D84" s="74"/>
      <c r="E84" s="74"/>
      <c r="F84" s="74"/>
      <c r="G84" s="74"/>
      <c r="H84" s="74"/>
      <c r="I84" s="74"/>
    </row>
    <row r="85" spans="1:9" s="36" customFormat="1" ht="18.75" customHeight="1">
      <c r="A85" s="44">
        <v>5.0999999999999996</v>
      </c>
      <c r="B85" s="67" t="s">
        <v>115</v>
      </c>
      <c r="C85" s="67"/>
      <c r="D85" s="67"/>
      <c r="E85" s="67"/>
      <c r="F85" s="67"/>
      <c r="G85" s="67"/>
      <c r="H85" s="67"/>
      <c r="I85" s="67"/>
    </row>
    <row r="86" spans="1:9" s="39" customFormat="1" ht="31.5" customHeight="1">
      <c r="A86" s="38" t="s">
        <v>45</v>
      </c>
      <c r="B86" s="7" t="s">
        <v>156</v>
      </c>
      <c r="C86" s="41">
        <v>1</v>
      </c>
      <c r="D86" s="38" t="s">
        <v>2</v>
      </c>
      <c r="E86" s="42">
        <v>1</v>
      </c>
      <c r="F86" s="42">
        <v>1</v>
      </c>
      <c r="G86" s="62">
        <v>1</v>
      </c>
      <c r="H86" s="40">
        <v>1</v>
      </c>
      <c r="I86" s="47">
        <v>1</v>
      </c>
    </row>
    <row r="87" spans="1:9" s="39" customFormat="1" ht="33.75" customHeight="1">
      <c r="A87" s="38" t="s">
        <v>46</v>
      </c>
      <c r="B87" s="7" t="s">
        <v>157</v>
      </c>
      <c r="C87" s="38">
        <v>1</v>
      </c>
      <c r="D87" s="38" t="s">
        <v>2</v>
      </c>
      <c r="E87" s="42">
        <v>1</v>
      </c>
      <c r="F87" s="42">
        <v>1</v>
      </c>
      <c r="G87" s="65">
        <v>1</v>
      </c>
      <c r="H87" s="43">
        <v>1</v>
      </c>
      <c r="I87" s="43">
        <v>1</v>
      </c>
    </row>
    <row r="88" spans="1:9" s="36" customFormat="1" ht="33.75" customHeight="1">
      <c r="A88" s="4" t="s">
        <v>47</v>
      </c>
      <c r="B88" s="22" t="s">
        <v>116</v>
      </c>
      <c r="C88" s="10">
        <v>1</v>
      </c>
      <c r="D88" s="4" t="s">
        <v>1</v>
      </c>
      <c r="E88" s="25">
        <v>1</v>
      </c>
      <c r="F88" s="25">
        <v>1</v>
      </c>
      <c r="G88" s="61">
        <v>1</v>
      </c>
      <c r="H88" s="17">
        <v>1</v>
      </c>
      <c r="I88" s="6">
        <v>1</v>
      </c>
    </row>
    <row r="89" spans="1:9" s="36" customFormat="1" ht="32.25" customHeight="1">
      <c r="A89" s="4" t="s">
        <v>48</v>
      </c>
      <c r="B89" s="22" t="s">
        <v>117</v>
      </c>
      <c r="C89" s="4">
        <v>1</v>
      </c>
      <c r="D89" s="4" t="s">
        <v>1</v>
      </c>
      <c r="E89" s="25">
        <v>2</v>
      </c>
      <c r="F89" s="25">
        <v>2</v>
      </c>
      <c r="G89" s="61"/>
      <c r="H89" s="17"/>
      <c r="I89" s="6"/>
    </row>
    <row r="90" spans="1:9" ht="2.25" customHeight="1"/>
    <row r="91" spans="1:9"/>
    <row r="92" spans="1:9"/>
    <row r="93" spans="1:9"/>
    <row r="94" spans="1:9"/>
    <row r="95" spans="1:9"/>
    <row r="96" spans="1:9"/>
    <row r="97"/>
    <row r="98"/>
    <row r="99"/>
    <row r="100"/>
    <row r="101"/>
    <row r="102"/>
    <row r="103"/>
    <row r="104"/>
    <row r="105"/>
  </sheetData>
  <mergeCells count="38">
    <mergeCell ref="A5:I5"/>
    <mergeCell ref="B6:I6"/>
    <mergeCell ref="B7:I7"/>
    <mergeCell ref="I3:I4"/>
    <mergeCell ref="A1:I1"/>
    <mergeCell ref="A2:A4"/>
    <mergeCell ref="B2:B4"/>
    <mergeCell ref="C2:C4"/>
    <mergeCell ref="D2:D4"/>
    <mergeCell ref="E2:E4"/>
    <mergeCell ref="F2:F4"/>
    <mergeCell ref="G2:I2"/>
    <mergeCell ref="G3:G4"/>
    <mergeCell ref="H3:H4"/>
    <mergeCell ref="B42:I42"/>
    <mergeCell ref="B46:I46"/>
    <mergeCell ref="B11:I11"/>
    <mergeCell ref="B16:I16"/>
    <mergeCell ref="B19:I19"/>
    <mergeCell ref="B25:I25"/>
    <mergeCell ref="B29:I29"/>
    <mergeCell ref="B32:I32"/>
    <mergeCell ref="B47:I47"/>
    <mergeCell ref="B14:I14"/>
    <mergeCell ref="B85:I85"/>
    <mergeCell ref="B51:I51"/>
    <mergeCell ref="B55:I55"/>
    <mergeCell ref="B58:I58"/>
    <mergeCell ref="A63:I63"/>
    <mergeCell ref="B64:I64"/>
    <mergeCell ref="B65:I65"/>
    <mergeCell ref="B67:I67"/>
    <mergeCell ref="B68:I68"/>
    <mergeCell ref="B71:I71"/>
    <mergeCell ref="B78:I78"/>
    <mergeCell ref="B84:I84"/>
    <mergeCell ref="B33:I33"/>
    <mergeCell ref="B38:I38"/>
  </mergeCells>
  <pageMargins left="0.21" right="0.17" top="0.32" bottom="0.17" header="0.3" footer="0.19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0"/>
  <sheetViews>
    <sheetView topLeftCell="A86" workbookViewId="0">
      <selection activeCell="B6" sqref="B6:L6"/>
    </sheetView>
  </sheetViews>
  <sheetFormatPr defaultRowHeight="15"/>
  <sheetData>
    <row r="1" spans="1:12" ht="42.75" customHeight="1">
      <c r="A1" s="83" t="s">
        <v>158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5"/>
    </row>
    <row r="2" spans="1:12" s="36" customFormat="1" ht="21" customHeight="1">
      <c r="A2" s="86" t="s">
        <v>0</v>
      </c>
      <c r="B2" s="87" t="s">
        <v>3</v>
      </c>
      <c r="C2" s="88" t="s">
        <v>4</v>
      </c>
      <c r="D2" s="86" t="s">
        <v>5</v>
      </c>
      <c r="E2" s="87" t="s">
        <v>6</v>
      </c>
      <c r="F2" s="87" t="s">
        <v>7</v>
      </c>
      <c r="G2" s="86" t="s">
        <v>8</v>
      </c>
      <c r="H2" s="86"/>
      <c r="I2" s="86"/>
      <c r="J2" s="86"/>
      <c r="K2" s="86"/>
      <c r="L2" s="86"/>
    </row>
    <row r="3" spans="1:12" s="36" customFormat="1" ht="22.5" customHeight="1">
      <c r="A3" s="86"/>
      <c r="B3" s="87"/>
      <c r="C3" s="88"/>
      <c r="D3" s="86"/>
      <c r="E3" s="87"/>
      <c r="F3" s="87"/>
      <c r="G3" s="89" t="s">
        <v>159</v>
      </c>
      <c r="H3" s="89" t="s">
        <v>160</v>
      </c>
      <c r="I3" s="81" t="s">
        <v>161</v>
      </c>
      <c r="J3" s="89" t="s">
        <v>125</v>
      </c>
      <c r="K3" s="91" t="s">
        <v>126</v>
      </c>
      <c r="L3" s="81" t="s">
        <v>127</v>
      </c>
    </row>
    <row r="4" spans="1:12" s="36" customFormat="1" ht="32.25" customHeight="1">
      <c r="A4" s="86"/>
      <c r="B4" s="87"/>
      <c r="C4" s="88"/>
      <c r="D4" s="86"/>
      <c r="E4" s="87"/>
      <c r="F4" s="87"/>
      <c r="G4" s="90"/>
      <c r="H4" s="90"/>
      <c r="I4" s="82"/>
      <c r="J4" s="90"/>
      <c r="K4" s="92"/>
      <c r="L4" s="82"/>
    </row>
    <row r="5" spans="1:12" s="36" customFormat="1" ht="18" customHeight="1">
      <c r="A5" s="79" t="s">
        <v>53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</row>
    <row r="6" spans="1:12" s="36" customFormat="1" ht="17.25" customHeight="1">
      <c r="A6" s="3">
        <v>1</v>
      </c>
      <c r="B6" s="74" t="s">
        <v>54</v>
      </c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1:12" s="36" customFormat="1" ht="17.25" customHeight="1">
      <c r="A7" s="44">
        <v>1.1000000000000001</v>
      </c>
      <c r="B7" s="67" t="s">
        <v>55</v>
      </c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12" s="36" customFormat="1" ht="31.5" customHeight="1">
      <c r="A8" s="4" t="s">
        <v>9</v>
      </c>
      <c r="B8" s="5" t="s">
        <v>56</v>
      </c>
      <c r="C8" s="4">
        <v>2</v>
      </c>
      <c r="D8" s="4" t="s">
        <v>2</v>
      </c>
      <c r="E8" s="6">
        <v>1</v>
      </c>
      <c r="F8" s="6">
        <v>1</v>
      </c>
      <c r="G8" s="24">
        <v>1</v>
      </c>
      <c r="H8" s="24">
        <v>1</v>
      </c>
      <c r="I8" s="6">
        <v>1</v>
      </c>
      <c r="J8" s="24">
        <v>1</v>
      </c>
      <c r="K8" s="6">
        <v>1</v>
      </c>
      <c r="L8" s="6">
        <v>1</v>
      </c>
    </row>
    <row r="9" spans="1:12" s="36" customFormat="1" ht="33" customHeight="1">
      <c r="A9" s="4" t="s">
        <v>10</v>
      </c>
      <c r="B9" s="5" t="s">
        <v>57</v>
      </c>
      <c r="C9" s="4">
        <v>2</v>
      </c>
      <c r="D9" s="4" t="s">
        <v>2</v>
      </c>
      <c r="E9" s="6">
        <v>1</v>
      </c>
      <c r="F9" s="6">
        <v>1</v>
      </c>
      <c r="G9" s="24">
        <v>1</v>
      </c>
      <c r="H9" s="24">
        <v>1</v>
      </c>
      <c r="I9" s="6">
        <v>1</v>
      </c>
      <c r="J9" s="24">
        <v>1</v>
      </c>
      <c r="K9" s="6">
        <v>1</v>
      </c>
      <c r="L9" s="6">
        <v>1</v>
      </c>
    </row>
    <row r="10" spans="1:12" s="36" customFormat="1" ht="22.5" customHeight="1">
      <c r="A10" s="4" t="s">
        <v>11</v>
      </c>
      <c r="B10" s="5" t="s">
        <v>58</v>
      </c>
      <c r="C10" s="4">
        <v>2</v>
      </c>
      <c r="D10" s="4" t="s">
        <v>2</v>
      </c>
      <c r="E10" s="6">
        <v>1</v>
      </c>
      <c r="F10" s="6">
        <v>1</v>
      </c>
      <c r="G10" s="24">
        <v>1</v>
      </c>
      <c r="H10" s="24">
        <v>1</v>
      </c>
      <c r="I10" s="6">
        <v>1</v>
      </c>
      <c r="J10" s="24">
        <v>1</v>
      </c>
      <c r="K10" s="6">
        <v>1</v>
      </c>
      <c r="L10" s="6">
        <v>1</v>
      </c>
    </row>
    <row r="11" spans="1:12" s="36" customFormat="1" ht="18" customHeight="1">
      <c r="A11" s="44">
        <v>1.2</v>
      </c>
      <c r="B11" s="67" t="s">
        <v>59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</row>
    <row r="12" spans="1:12" s="36" customFormat="1" ht="33" customHeight="1">
      <c r="A12" s="4" t="s">
        <v>12</v>
      </c>
      <c r="B12" s="5" t="s">
        <v>13</v>
      </c>
      <c r="C12" s="4">
        <v>2</v>
      </c>
      <c r="D12" s="4" t="s">
        <v>2</v>
      </c>
      <c r="E12" s="6">
        <v>1</v>
      </c>
      <c r="F12" s="6">
        <v>1</v>
      </c>
      <c r="G12" s="24">
        <v>1</v>
      </c>
      <c r="H12" s="24">
        <v>1</v>
      </c>
      <c r="I12" s="6">
        <v>1</v>
      </c>
      <c r="J12" s="24">
        <v>1</v>
      </c>
      <c r="K12" s="6">
        <v>1</v>
      </c>
      <c r="L12" s="6">
        <v>1</v>
      </c>
    </row>
    <row r="13" spans="1:12" s="36" customFormat="1" ht="37.5" customHeight="1">
      <c r="A13" s="4" t="s">
        <v>14</v>
      </c>
      <c r="B13" s="5" t="s">
        <v>60</v>
      </c>
      <c r="C13" s="4">
        <v>2</v>
      </c>
      <c r="D13" s="4" t="s">
        <v>2</v>
      </c>
      <c r="E13" s="6">
        <v>1</v>
      </c>
      <c r="F13" s="6">
        <v>1</v>
      </c>
      <c r="G13" s="24">
        <v>1</v>
      </c>
      <c r="H13" s="24">
        <v>1</v>
      </c>
      <c r="I13" s="6">
        <v>1</v>
      </c>
      <c r="J13" s="24">
        <v>1</v>
      </c>
      <c r="K13" s="6">
        <v>1</v>
      </c>
      <c r="L13" s="6">
        <v>1</v>
      </c>
    </row>
    <row r="14" spans="1:12" s="36" customFormat="1" ht="14.25" customHeight="1">
      <c r="A14" s="44">
        <v>1.3</v>
      </c>
      <c r="B14" s="67" t="s">
        <v>122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</row>
    <row r="15" spans="1:12" s="36" customFormat="1" ht="102">
      <c r="A15" s="4" t="s">
        <v>61</v>
      </c>
      <c r="B15" s="5" t="s">
        <v>62</v>
      </c>
      <c r="C15" s="4">
        <v>2</v>
      </c>
      <c r="D15" s="4" t="s">
        <v>2</v>
      </c>
      <c r="E15" s="6">
        <v>1</v>
      </c>
      <c r="F15" s="6">
        <v>1</v>
      </c>
      <c r="G15" s="10"/>
      <c r="H15" s="10"/>
      <c r="I15" s="24"/>
      <c r="J15" s="10"/>
      <c r="K15" s="10"/>
      <c r="L15" s="6"/>
    </row>
    <row r="16" spans="1:12" s="36" customFormat="1" ht="14.25" customHeight="1">
      <c r="A16" s="44">
        <v>1.4</v>
      </c>
      <c r="B16" s="76" t="s">
        <v>63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1:12" s="36" customFormat="1" ht="33" customHeight="1">
      <c r="A17" s="4" t="s">
        <v>15</v>
      </c>
      <c r="B17" s="7" t="s">
        <v>16</v>
      </c>
      <c r="C17" s="4">
        <v>1</v>
      </c>
      <c r="D17" s="4" t="s">
        <v>1</v>
      </c>
      <c r="E17" s="4">
        <v>1</v>
      </c>
      <c r="F17" s="4">
        <v>1</v>
      </c>
      <c r="G17" s="10"/>
      <c r="H17" s="10"/>
      <c r="I17" s="24"/>
      <c r="J17" s="10"/>
      <c r="K17" s="10"/>
      <c r="L17" s="24"/>
    </row>
    <row r="18" spans="1:12" s="36" customFormat="1" ht="102">
      <c r="A18" s="4" t="s">
        <v>49</v>
      </c>
      <c r="B18" s="7" t="s">
        <v>50</v>
      </c>
      <c r="C18" s="4">
        <v>1</v>
      </c>
      <c r="D18" s="4" t="s">
        <v>1</v>
      </c>
      <c r="E18" s="4">
        <v>1</v>
      </c>
      <c r="F18" s="4">
        <v>1</v>
      </c>
      <c r="G18" s="10"/>
      <c r="H18" s="10"/>
      <c r="I18" s="24"/>
      <c r="J18" s="10"/>
      <c r="K18" s="10"/>
      <c r="L18" s="24"/>
    </row>
    <row r="19" spans="1:12" s="36" customFormat="1" ht="12.75">
      <c r="A19" s="44">
        <v>1.5</v>
      </c>
      <c r="B19" s="67" t="s">
        <v>64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</row>
    <row r="20" spans="1:12" s="36" customFormat="1" ht="19.5" customHeight="1">
      <c r="A20" s="4" t="s">
        <v>17</v>
      </c>
      <c r="B20" s="5" t="s">
        <v>18</v>
      </c>
      <c r="C20" s="4">
        <v>1</v>
      </c>
      <c r="D20" s="4" t="s">
        <v>2</v>
      </c>
      <c r="E20" s="6">
        <v>1</v>
      </c>
      <c r="F20" s="6">
        <v>1</v>
      </c>
      <c r="G20" s="24">
        <v>1</v>
      </c>
      <c r="H20" s="24">
        <v>1</v>
      </c>
      <c r="I20" s="6">
        <v>1</v>
      </c>
      <c r="J20" s="24">
        <v>1</v>
      </c>
      <c r="K20" s="6">
        <v>1</v>
      </c>
      <c r="L20" s="6">
        <v>1</v>
      </c>
    </row>
    <row r="21" spans="1:12" s="36" customFormat="1" ht="15.75" customHeight="1">
      <c r="A21" s="4" t="s">
        <v>19</v>
      </c>
      <c r="B21" s="5" t="s">
        <v>20</v>
      </c>
      <c r="C21" s="4">
        <v>1</v>
      </c>
      <c r="D21" s="4" t="s">
        <v>1</v>
      </c>
      <c r="E21" s="4">
        <v>2</v>
      </c>
      <c r="F21" s="4">
        <v>2</v>
      </c>
      <c r="G21" s="10"/>
      <c r="H21" s="10"/>
      <c r="I21" s="24"/>
      <c r="J21" s="10"/>
      <c r="K21" s="10"/>
      <c r="L21" s="6"/>
    </row>
    <row r="22" spans="1:12" s="36" customFormat="1" ht="19.5" customHeight="1">
      <c r="A22" s="4" t="s">
        <v>21</v>
      </c>
      <c r="B22" s="5" t="s">
        <v>65</v>
      </c>
      <c r="C22" s="4">
        <v>1</v>
      </c>
      <c r="D22" s="4" t="s">
        <v>1</v>
      </c>
      <c r="E22" s="4">
        <v>2</v>
      </c>
      <c r="F22" s="4">
        <v>2</v>
      </c>
      <c r="G22" s="10"/>
      <c r="H22" s="10"/>
      <c r="I22" s="24"/>
      <c r="J22" s="10"/>
      <c r="K22" s="10"/>
      <c r="L22" s="6"/>
    </row>
    <row r="23" spans="1:12" s="36" customFormat="1" ht="12.75">
      <c r="A23" s="44">
        <v>1.6</v>
      </c>
      <c r="B23" s="67" t="s">
        <v>66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</row>
    <row r="24" spans="1:12" s="36" customFormat="1" ht="27.75" customHeight="1">
      <c r="A24" s="4" t="s">
        <v>51</v>
      </c>
      <c r="B24" s="5" t="s">
        <v>52</v>
      </c>
      <c r="C24" s="4">
        <v>1</v>
      </c>
      <c r="D24" s="4" t="s">
        <v>1</v>
      </c>
      <c r="E24" s="4">
        <v>1</v>
      </c>
      <c r="F24" s="4">
        <v>1</v>
      </c>
      <c r="G24" s="10">
        <v>1</v>
      </c>
      <c r="H24" s="10">
        <v>1</v>
      </c>
      <c r="I24" s="24">
        <v>1</v>
      </c>
      <c r="J24" s="10">
        <v>1</v>
      </c>
      <c r="K24" s="10">
        <v>1</v>
      </c>
      <c r="L24" s="50">
        <v>1</v>
      </c>
    </row>
    <row r="25" spans="1:12" s="36" customFormat="1" ht="17.25" customHeight="1">
      <c r="A25" s="4" t="s">
        <v>22</v>
      </c>
      <c r="B25" s="5" t="s">
        <v>67</v>
      </c>
      <c r="C25" s="4">
        <v>1</v>
      </c>
      <c r="D25" s="4" t="s">
        <v>2</v>
      </c>
      <c r="E25" s="6">
        <v>1</v>
      </c>
      <c r="F25" s="6">
        <v>1</v>
      </c>
      <c r="G25" s="24">
        <v>1</v>
      </c>
      <c r="H25" s="24">
        <v>1</v>
      </c>
      <c r="I25" s="6">
        <v>1</v>
      </c>
      <c r="J25" s="24">
        <v>1</v>
      </c>
      <c r="K25" s="6">
        <v>1</v>
      </c>
      <c r="L25" s="6">
        <v>1</v>
      </c>
    </row>
    <row r="26" spans="1:12" s="36" customFormat="1" ht="12.75">
      <c r="A26" s="44">
        <v>1.7</v>
      </c>
      <c r="B26" s="76" t="s">
        <v>68</v>
      </c>
      <c r="C26" s="76"/>
      <c r="D26" s="76"/>
      <c r="E26" s="76"/>
      <c r="F26" s="76"/>
      <c r="G26" s="76"/>
      <c r="H26" s="76"/>
      <c r="I26" s="76"/>
      <c r="J26" s="76"/>
      <c r="K26" s="76"/>
      <c r="L26" s="76"/>
    </row>
    <row r="27" spans="1:12" s="36" customFormat="1" ht="25.5" customHeight="1">
      <c r="A27" s="4" t="s">
        <v>69</v>
      </c>
      <c r="B27" s="37" t="s">
        <v>70</v>
      </c>
      <c r="C27" s="4">
        <v>1</v>
      </c>
      <c r="D27" s="4" t="s">
        <v>1</v>
      </c>
      <c r="E27" s="8"/>
      <c r="F27" s="8">
        <v>1</v>
      </c>
      <c r="G27" s="58"/>
      <c r="H27" s="59"/>
      <c r="I27" s="6"/>
      <c r="J27" s="59"/>
      <c r="K27" s="8"/>
      <c r="L27" s="6"/>
    </row>
    <row r="28" spans="1:12" s="36" customFormat="1" ht="30" customHeight="1">
      <c r="A28" s="4" t="s">
        <v>71</v>
      </c>
      <c r="B28" s="5" t="s">
        <v>72</v>
      </c>
      <c r="C28" s="4">
        <v>1</v>
      </c>
      <c r="D28" s="4" t="s">
        <v>1</v>
      </c>
      <c r="E28" s="8"/>
      <c r="F28" s="8">
        <v>1</v>
      </c>
      <c r="G28" s="58"/>
      <c r="H28" s="59"/>
      <c r="I28" s="6"/>
      <c r="J28" s="59"/>
      <c r="K28" s="8"/>
      <c r="L28" s="6"/>
    </row>
    <row r="29" spans="1:12" s="36" customFormat="1" ht="31.5" customHeight="1">
      <c r="A29" s="4" t="s">
        <v>73</v>
      </c>
      <c r="B29" s="5" t="s">
        <v>74</v>
      </c>
      <c r="C29" s="4">
        <v>1</v>
      </c>
      <c r="D29" s="4" t="s">
        <v>1</v>
      </c>
      <c r="E29" s="8"/>
      <c r="F29" s="8">
        <v>1</v>
      </c>
      <c r="G29" s="58"/>
      <c r="H29" s="59"/>
      <c r="I29" s="6"/>
      <c r="J29" s="59"/>
      <c r="K29" s="8"/>
      <c r="L29" s="6"/>
    </row>
    <row r="30" spans="1:12" s="36" customFormat="1" ht="16.5" customHeight="1">
      <c r="A30" s="44">
        <v>1.8</v>
      </c>
      <c r="B30" s="77" t="s">
        <v>121</v>
      </c>
      <c r="C30" s="77"/>
      <c r="D30" s="77"/>
      <c r="E30" s="77"/>
      <c r="F30" s="77"/>
      <c r="G30" s="77"/>
      <c r="H30" s="77"/>
      <c r="I30" s="77"/>
      <c r="J30" s="77"/>
      <c r="K30" s="77"/>
      <c r="L30" s="77"/>
    </row>
    <row r="31" spans="1:12" s="36" customFormat="1" ht="127.5">
      <c r="A31" s="4" t="s">
        <v>75</v>
      </c>
      <c r="B31" s="5" t="s">
        <v>76</v>
      </c>
      <c r="C31" s="4">
        <v>1</v>
      </c>
      <c r="D31" s="4" t="s">
        <v>2</v>
      </c>
      <c r="E31" s="6">
        <v>1</v>
      </c>
      <c r="F31" s="6">
        <v>1</v>
      </c>
      <c r="G31" s="24">
        <v>1</v>
      </c>
      <c r="H31" s="24">
        <v>1</v>
      </c>
      <c r="I31" s="6">
        <v>1</v>
      </c>
      <c r="J31" s="24">
        <v>1</v>
      </c>
      <c r="K31" s="6">
        <v>1</v>
      </c>
      <c r="L31" s="6">
        <v>1</v>
      </c>
    </row>
    <row r="32" spans="1:12" s="36" customFormat="1" ht="102">
      <c r="A32" s="4" t="s">
        <v>77</v>
      </c>
      <c r="B32" s="5" t="s">
        <v>78</v>
      </c>
      <c r="C32" s="4">
        <v>2</v>
      </c>
      <c r="D32" s="4" t="s">
        <v>1</v>
      </c>
      <c r="E32" s="9">
        <v>2</v>
      </c>
      <c r="F32" s="8">
        <v>2</v>
      </c>
      <c r="G32" s="59"/>
      <c r="H32" s="59"/>
      <c r="I32" s="6"/>
      <c r="J32" s="59"/>
      <c r="K32" s="8"/>
      <c r="L32" s="6"/>
    </row>
    <row r="33" spans="1:12" s="36" customFormat="1" ht="36" customHeight="1">
      <c r="A33" s="3">
        <v>2</v>
      </c>
      <c r="B33" s="78" t="s">
        <v>128</v>
      </c>
      <c r="C33" s="78"/>
      <c r="D33" s="78"/>
      <c r="E33" s="78"/>
      <c r="F33" s="78"/>
      <c r="G33" s="78"/>
      <c r="H33" s="78"/>
      <c r="I33" s="78"/>
      <c r="J33" s="78"/>
      <c r="K33" s="78"/>
      <c r="L33" s="78"/>
    </row>
    <row r="34" spans="1:12" s="36" customFormat="1" ht="12.75">
      <c r="A34" s="44">
        <v>2.1</v>
      </c>
      <c r="B34" s="67" t="s">
        <v>79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</row>
    <row r="35" spans="1:12" s="36" customFormat="1" ht="140.25">
      <c r="A35" s="4" t="s">
        <v>23</v>
      </c>
      <c r="B35" s="5" t="s">
        <v>24</v>
      </c>
      <c r="C35" s="4">
        <v>2</v>
      </c>
      <c r="D35" s="4" t="s">
        <v>2</v>
      </c>
      <c r="E35" s="6">
        <v>1</v>
      </c>
      <c r="F35" s="6">
        <v>1</v>
      </c>
      <c r="G35" s="24">
        <v>1</v>
      </c>
      <c r="H35" s="24">
        <v>1</v>
      </c>
      <c r="I35" s="6">
        <v>1</v>
      </c>
      <c r="J35" s="24">
        <v>1</v>
      </c>
      <c r="K35" s="6">
        <v>1</v>
      </c>
      <c r="L35" s="6">
        <v>1</v>
      </c>
    </row>
    <row r="36" spans="1:12" s="36" customFormat="1" ht="15.75" customHeight="1">
      <c r="A36" s="4" t="s">
        <v>25</v>
      </c>
      <c r="B36" s="5" t="s">
        <v>80</v>
      </c>
      <c r="C36" s="4">
        <v>4</v>
      </c>
      <c r="D36" s="4" t="s">
        <v>2</v>
      </c>
      <c r="E36" s="6">
        <v>1</v>
      </c>
      <c r="F36" s="6">
        <v>1</v>
      </c>
      <c r="G36" s="24">
        <v>1</v>
      </c>
      <c r="H36" s="24">
        <v>1</v>
      </c>
      <c r="I36" s="6">
        <v>1</v>
      </c>
      <c r="J36" s="24">
        <v>1</v>
      </c>
      <c r="K36" s="6">
        <v>1</v>
      </c>
      <c r="L36" s="6">
        <v>1</v>
      </c>
    </row>
    <row r="37" spans="1:12" s="36" customFormat="1" ht="114.75">
      <c r="A37" s="4" t="s">
        <v>26</v>
      </c>
      <c r="B37" s="5" t="s">
        <v>81</v>
      </c>
      <c r="C37" s="4">
        <v>3</v>
      </c>
      <c r="D37" s="4" t="s">
        <v>2</v>
      </c>
      <c r="E37" s="6">
        <v>1</v>
      </c>
      <c r="F37" s="6">
        <v>1</v>
      </c>
      <c r="G37" s="24">
        <v>1</v>
      </c>
      <c r="H37" s="24">
        <v>1</v>
      </c>
      <c r="I37" s="6">
        <v>1</v>
      </c>
      <c r="J37" s="24">
        <v>1</v>
      </c>
      <c r="K37" s="6">
        <v>1</v>
      </c>
      <c r="L37" s="6">
        <v>1</v>
      </c>
    </row>
    <row r="38" spans="1:12" s="36" customFormat="1" ht="114.75">
      <c r="A38" s="4" t="s">
        <v>27</v>
      </c>
      <c r="B38" s="5" t="s">
        <v>28</v>
      </c>
      <c r="C38" s="4">
        <v>2</v>
      </c>
      <c r="D38" s="4" t="s">
        <v>2</v>
      </c>
      <c r="E38" s="6">
        <v>1</v>
      </c>
      <c r="F38" s="6">
        <v>1</v>
      </c>
      <c r="G38" s="24">
        <v>1</v>
      </c>
      <c r="H38" s="24">
        <v>1</v>
      </c>
      <c r="I38" s="6">
        <v>1</v>
      </c>
      <c r="J38" s="24">
        <v>1</v>
      </c>
      <c r="K38" s="6">
        <v>1</v>
      </c>
      <c r="L38" s="6">
        <v>1</v>
      </c>
    </row>
    <row r="39" spans="1:12" s="36" customFormat="1" ht="12.75">
      <c r="A39" s="44">
        <v>2.2000000000000002</v>
      </c>
      <c r="B39" s="67" t="s">
        <v>82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s="36" customFormat="1" ht="23.25" customHeight="1">
      <c r="A40" s="4" t="s">
        <v>29</v>
      </c>
      <c r="B40" s="5" t="s">
        <v>30</v>
      </c>
      <c r="C40" s="4">
        <v>2</v>
      </c>
      <c r="D40" s="4" t="s">
        <v>1</v>
      </c>
      <c r="E40" s="4">
        <v>2</v>
      </c>
      <c r="F40" s="4">
        <v>2</v>
      </c>
      <c r="G40" s="10"/>
      <c r="H40" s="10"/>
      <c r="I40" s="6"/>
      <c r="J40" s="10"/>
      <c r="K40" s="10"/>
      <c r="L40" s="24"/>
    </row>
    <row r="41" spans="1:12" s="36" customFormat="1" ht="21" customHeight="1">
      <c r="A41" s="4" t="s">
        <v>31</v>
      </c>
      <c r="B41" s="5" t="s">
        <v>83</v>
      </c>
      <c r="C41" s="4">
        <v>2</v>
      </c>
      <c r="D41" s="4" t="s">
        <v>2</v>
      </c>
      <c r="E41" s="6">
        <v>1</v>
      </c>
      <c r="F41" s="6">
        <v>1</v>
      </c>
      <c r="G41" s="24">
        <v>1</v>
      </c>
      <c r="H41" s="24">
        <v>1</v>
      </c>
      <c r="I41" s="6">
        <v>1</v>
      </c>
      <c r="J41" s="24">
        <v>1</v>
      </c>
      <c r="K41" s="6">
        <v>1</v>
      </c>
      <c r="L41" s="6">
        <v>1</v>
      </c>
    </row>
    <row r="42" spans="1:12" s="36" customFormat="1" ht="102">
      <c r="A42" s="4" t="s">
        <v>32</v>
      </c>
      <c r="B42" s="5" t="s">
        <v>33</v>
      </c>
      <c r="C42" s="4">
        <v>2</v>
      </c>
      <c r="D42" s="4" t="s">
        <v>2</v>
      </c>
      <c r="E42" s="6">
        <v>1</v>
      </c>
      <c r="F42" s="6">
        <v>1</v>
      </c>
      <c r="G42" s="24">
        <v>1</v>
      </c>
      <c r="H42" s="24">
        <v>1</v>
      </c>
      <c r="I42" s="6">
        <v>1</v>
      </c>
      <c r="J42" s="24">
        <v>1</v>
      </c>
      <c r="K42" s="6">
        <v>1</v>
      </c>
      <c r="L42" s="6">
        <v>1</v>
      </c>
    </row>
    <row r="43" spans="1:12" s="36" customFormat="1" ht="16.5" customHeight="1">
      <c r="A43" s="44">
        <v>2.2999999999999998</v>
      </c>
      <c r="B43" s="67" t="s">
        <v>84</v>
      </c>
      <c r="C43" s="67"/>
      <c r="D43" s="67"/>
      <c r="E43" s="67"/>
      <c r="F43" s="67"/>
      <c r="G43" s="67"/>
      <c r="H43" s="67"/>
      <c r="I43" s="67"/>
      <c r="J43" s="67"/>
      <c r="K43" s="67"/>
      <c r="L43" s="67"/>
    </row>
    <row r="44" spans="1:12" s="36" customFormat="1" ht="22.5" customHeight="1">
      <c r="A44" s="10" t="s">
        <v>85</v>
      </c>
      <c r="B44" s="11" t="s">
        <v>34</v>
      </c>
      <c r="C44" s="10">
        <v>3</v>
      </c>
      <c r="D44" s="10" t="s">
        <v>1</v>
      </c>
      <c r="E44" s="10">
        <v>1</v>
      </c>
      <c r="F44" s="10">
        <v>1</v>
      </c>
      <c r="G44" s="10">
        <v>1</v>
      </c>
      <c r="H44" s="10">
        <v>1</v>
      </c>
      <c r="I44" s="24">
        <v>1</v>
      </c>
      <c r="J44" s="10"/>
      <c r="K44" s="10"/>
      <c r="L44" s="24">
        <v>1</v>
      </c>
    </row>
    <row r="45" spans="1:12" s="36" customFormat="1" ht="18" customHeight="1">
      <c r="A45" s="10" t="s">
        <v>86</v>
      </c>
      <c r="B45" s="11" t="s">
        <v>87</v>
      </c>
      <c r="C45" s="10">
        <v>3</v>
      </c>
      <c r="D45" s="10" t="s">
        <v>1</v>
      </c>
      <c r="E45" s="10">
        <v>4</v>
      </c>
      <c r="F45" s="10">
        <v>4</v>
      </c>
      <c r="G45" s="10"/>
      <c r="H45" s="10"/>
      <c r="I45" s="24"/>
      <c r="J45" s="10"/>
      <c r="K45" s="10"/>
      <c r="L45" s="24"/>
    </row>
    <row r="46" spans="1:12" s="36" customFormat="1" ht="127.5">
      <c r="A46" s="10" t="s">
        <v>88</v>
      </c>
      <c r="B46" s="11" t="s">
        <v>35</v>
      </c>
      <c r="C46" s="10">
        <v>2</v>
      </c>
      <c r="D46" s="10" t="s">
        <v>1</v>
      </c>
      <c r="E46" s="10">
        <v>1</v>
      </c>
      <c r="F46" s="10">
        <v>1</v>
      </c>
      <c r="G46" s="10"/>
      <c r="H46" s="10"/>
      <c r="I46" s="24"/>
      <c r="J46" s="10"/>
      <c r="K46" s="10"/>
      <c r="L46" s="24"/>
    </row>
    <row r="47" spans="1:12" s="36" customFormat="1" ht="15.75" customHeight="1">
      <c r="A47" s="3">
        <v>3</v>
      </c>
      <c r="B47" s="74" t="s">
        <v>89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</row>
    <row r="48" spans="1:12" s="36" customFormat="1" ht="19.5" customHeight="1">
      <c r="A48" s="44">
        <v>3.1</v>
      </c>
      <c r="B48" s="67" t="s">
        <v>123</v>
      </c>
      <c r="C48" s="67"/>
      <c r="D48" s="67"/>
      <c r="E48" s="67"/>
      <c r="F48" s="67"/>
      <c r="G48" s="67"/>
      <c r="H48" s="67"/>
      <c r="I48" s="67"/>
      <c r="J48" s="67"/>
      <c r="K48" s="67"/>
      <c r="L48" s="67"/>
    </row>
    <row r="49" spans="1:12" s="36" customFormat="1" ht="30.75" customHeight="1">
      <c r="A49" s="4" t="s">
        <v>36</v>
      </c>
      <c r="B49" s="5" t="s">
        <v>90</v>
      </c>
      <c r="C49" s="4">
        <v>1</v>
      </c>
      <c r="D49" s="4" t="s">
        <v>1</v>
      </c>
      <c r="E49" s="4">
        <v>2</v>
      </c>
      <c r="F49" s="4">
        <v>2</v>
      </c>
      <c r="G49" s="10">
        <v>1</v>
      </c>
      <c r="H49" s="10">
        <v>1</v>
      </c>
      <c r="I49" s="24">
        <v>1</v>
      </c>
      <c r="J49" s="10">
        <v>1</v>
      </c>
      <c r="K49" s="10">
        <v>1</v>
      </c>
      <c r="L49" s="24">
        <v>1</v>
      </c>
    </row>
    <row r="50" spans="1:12" s="36" customFormat="1" ht="31.5" customHeight="1">
      <c r="A50" s="4" t="s">
        <v>37</v>
      </c>
      <c r="B50" s="5" t="s">
        <v>38</v>
      </c>
      <c r="C50" s="4">
        <v>1</v>
      </c>
      <c r="D50" s="4" t="s">
        <v>1</v>
      </c>
      <c r="E50" s="4">
        <v>12</v>
      </c>
      <c r="F50" s="4">
        <v>12</v>
      </c>
      <c r="G50" s="10">
        <v>1</v>
      </c>
      <c r="H50" s="10">
        <v>1</v>
      </c>
      <c r="I50" s="6">
        <v>1</v>
      </c>
      <c r="J50" s="10">
        <v>2</v>
      </c>
      <c r="K50" s="4">
        <v>2</v>
      </c>
      <c r="L50" s="6">
        <v>1</v>
      </c>
    </row>
    <row r="51" spans="1:12" s="36" customFormat="1" ht="24.75" customHeight="1">
      <c r="A51" s="4" t="s">
        <v>39</v>
      </c>
      <c r="B51" s="5" t="s">
        <v>40</v>
      </c>
      <c r="C51" s="4">
        <v>1</v>
      </c>
      <c r="D51" s="4" t="s">
        <v>2</v>
      </c>
      <c r="E51" s="6">
        <v>1</v>
      </c>
      <c r="F51" s="6">
        <v>1</v>
      </c>
      <c r="G51" s="24">
        <v>1</v>
      </c>
      <c r="H51" s="24">
        <v>1</v>
      </c>
      <c r="I51" s="6">
        <v>1</v>
      </c>
      <c r="J51" s="24">
        <v>1</v>
      </c>
      <c r="K51" s="6">
        <v>1</v>
      </c>
      <c r="L51" s="6">
        <v>1</v>
      </c>
    </row>
    <row r="52" spans="1:12" s="36" customFormat="1" ht="20.25" customHeight="1">
      <c r="A52" s="45">
        <v>3.2</v>
      </c>
      <c r="B52" s="68" t="s">
        <v>124</v>
      </c>
      <c r="C52" s="68"/>
      <c r="D52" s="68"/>
      <c r="E52" s="68"/>
      <c r="F52" s="68"/>
      <c r="G52" s="68"/>
      <c r="H52" s="68"/>
      <c r="I52" s="68"/>
      <c r="J52" s="68"/>
      <c r="K52" s="68"/>
      <c r="L52" s="68"/>
    </row>
    <row r="53" spans="1:12" s="36" customFormat="1" ht="33" customHeight="1">
      <c r="A53" s="4" t="s">
        <v>41</v>
      </c>
      <c r="B53" s="5" t="s">
        <v>91</v>
      </c>
      <c r="C53" s="4">
        <v>1</v>
      </c>
      <c r="D53" s="4" t="s">
        <v>1</v>
      </c>
      <c r="E53" s="4">
        <v>4</v>
      </c>
      <c r="F53" s="4">
        <v>4</v>
      </c>
      <c r="G53" s="10"/>
      <c r="H53" s="10"/>
      <c r="I53" s="6"/>
      <c r="J53" s="10"/>
      <c r="K53" s="10"/>
      <c r="L53" s="6"/>
    </row>
    <row r="54" spans="1:12" s="36" customFormat="1" ht="29.25" customHeight="1">
      <c r="A54" s="4" t="s">
        <v>42</v>
      </c>
      <c r="B54" s="5" t="s">
        <v>145</v>
      </c>
      <c r="C54" s="4">
        <v>1</v>
      </c>
      <c r="D54" s="4" t="s">
        <v>1</v>
      </c>
      <c r="E54" s="4">
        <v>4</v>
      </c>
      <c r="F54" s="4">
        <v>4</v>
      </c>
      <c r="G54" s="10"/>
      <c r="H54" s="10"/>
      <c r="I54" s="6"/>
      <c r="J54" s="10"/>
      <c r="K54" s="10"/>
      <c r="L54" s="6"/>
    </row>
    <row r="55" spans="1:12" s="36" customFormat="1" ht="29.25" customHeight="1">
      <c r="A55" s="4" t="s">
        <v>43</v>
      </c>
      <c r="B55" s="5" t="s">
        <v>44</v>
      </c>
      <c r="C55" s="4">
        <v>1</v>
      </c>
      <c r="D55" s="4" t="s">
        <v>2</v>
      </c>
      <c r="E55" s="6">
        <v>1</v>
      </c>
      <c r="F55" s="6">
        <v>1</v>
      </c>
      <c r="G55" s="24">
        <v>1</v>
      </c>
      <c r="H55" s="24">
        <v>1</v>
      </c>
      <c r="I55" s="6">
        <v>1</v>
      </c>
      <c r="J55" s="24">
        <v>1</v>
      </c>
      <c r="K55" s="6">
        <v>1</v>
      </c>
      <c r="L55" s="6">
        <v>1</v>
      </c>
    </row>
    <row r="56" spans="1:12" s="36" customFormat="1" ht="12.75">
      <c r="A56" s="45">
        <v>3.3</v>
      </c>
      <c r="B56" s="69" t="s">
        <v>92</v>
      </c>
      <c r="C56" s="70"/>
      <c r="D56" s="70"/>
      <c r="E56" s="70"/>
      <c r="F56" s="70"/>
      <c r="G56" s="70"/>
      <c r="H56" s="70"/>
      <c r="I56" s="70"/>
      <c r="J56" s="70"/>
      <c r="K56" s="70"/>
      <c r="L56" s="70"/>
    </row>
    <row r="57" spans="1:12" s="36" customFormat="1" ht="36.75" customHeight="1">
      <c r="A57" s="12" t="s">
        <v>93</v>
      </c>
      <c r="B57" s="13" t="s">
        <v>94</v>
      </c>
      <c r="C57" s="12">
        <v>1</v>
      </c>
      <c r="D57" s="12" t="s">
        <v>2</v>
      </c>
      <c r="E57" s="14">
        <v>1</v>
      </c>
      <c r="F57" s="14">
        <v>1</v>
      </c>
      <c r="G57" s="48">
        <v>1</v>
      </c>
      <c r="H57" s="48">
        <v>1</v>
      </c>
      <c r="I57" s="14">
        <v>1</v>
      </c>
      <c r="J57" s="48">
        <v>1</v>
      </c>
      <c r="K57" s="14">
        <v>1</v>
      </c>
      <c r="L57" s="14">
        <v>1</v>
      </c>
    </row>
    <row r="58" spans="1:12" s="36" customFormat="1" ht="84.75" customHeight="1">
      <c r="A58" s="12" t="s">
        <v>95</v>
      </c>
      <c r="B58" s="21" t="s">
        <v>146</v>
      </c>
      <c r="C58" s="12">
        <v>1</v>
      </c>
      <c r="D58" s="12" t="s">
        <v>96</v>
      </c>
      <c r="E58" s="32">
        <v>149700</v>
      </c>
      <c r="F58" s="33">
        <v>195000</v>
      </c>
      <c r="G58" s="56">
        <v>14000</v>
      </c>
      <c r="H58" s="56">
        <v>16464</v>
      </c>
      <c r="I58" s="57">
        <f>SUM(H58/G58)</f>
        <v>1.1759999999999999</v>
      </c>
      <c r="J58" s="56">
        <v>27200</v>
      </c>
      <c r="K58" s="34">
        <v>30064</v>
      </c>
      <c r="L58" s="46">
        <f>SUM(K58/J58)</f>
        <v>1.1052941176470588</v>
      </c>
    </row>
    <row r="59" spans="1:12" s="36" customFormat="1" ht="12.75">
      <c r="A59" s="45">
        <v>3.4</v>
      </c>
      <c r="B59" s="69" t="s">
        <v>120</v>
      </c>
      <c r="C59" s="70"/>
      <c r="D59" s="70"/>
      <c r="E59" s="70"/>
      <c r="F59" s="70"/>
      <c r="G59" s="70"/>
      <c r="H59" s="70"/>
      <c r="I59" s="70"/>
      <c r="J59" s="70"/>
      <c r="K59" s="70"/>
      <c r="L59" s="70"/>
    </row>
    <row r="60" spans="1:12" s="36" customFormat="1" ht="114.75">
      <c r="A60" s="12" t="s">
        <v>97</v>
      </c>
      <c r="B60" s="35" t="s">
        <v>98</v>
      </c>
      <c r="C60" s="15">
        <v>1</v>
      </c>
      <c r="D60" s="4" t="s">
        <v>2</v>
      </c>
      <c r="E60" s="6">
        <v>1</v>
      </c>
      <c r="F60" s="6">
        <v>1</v>
      </c>
      <c r="G60" s="24">
        <v>1</v>
      </c>
      <c r="H60" s="24">
        <v>1</v>
      </c>
      <c r="I60" s="6">
        <v>1</v>
      </c>
      <c r="J60" s="24">
        <v>1</v>
      </c>
      <c r="K60" s="6">
        <v>1</v>
      </c>
      <c r="L60" s="6">
        <v>1</v>
      </c>
    </row>
    <row r="61" spans="1:12" s="36" customFormat="1" ht="17.25" customHeight="1">
      <c r="A61" s="12" t="s">
        <v>99</v>
      </c>
      <c r="B61" s="35" t="s">
        <v>118</v>
      </c>
      <c r="C61" s="15">
        <v>1</v>
      </c>
      <c r="D61" s="4" t="s">
        <v>2</v>
      </c>
      <c r="E61" s="6">
        <v>0.5</v>
      </c>
      <c r="F61" s="6">
        <v>0.5</v>
      </c>
      <c r="G61" s="24">
        <v>0.5</v>
      </c>
      <c r="H61" s="24">
        <v>0</v>
      </c>
      <c r="I61" s="6">
        <v>0</v>
      </c>
      <c r="J61" s="24">
        <v>0</v>
      </c>
      <c r="K61" s="6">
        <v>0</v>
      </c>
      <c r="L61" s="6">
        <v>0</v>
      </c>
    </row>
    <row r="62" spans="1:12" s="36" customFormat="1" ht="18" customHeight="1">
      <c r="A62" s="12" t="s">
        <v>100</v>
      </c>
      <c r="B62" s="35" t="s">
        <v>119</v>
      </c>
      <c r="C62" s="15">
        <v>1</v>
      </c>
      <c r="D62" s="4" t="s">
        <v>2</v>
      </c>
      <c r="E62" s="6">
        <v>0.6</v>
      </c>
      <c r="F62" s="6">
        <v>0.6</v>
      </c>
      <c r="G62" s="24">
        <v>0.6</v>
      </c>
      <c r="H62" s="24">
        <v>0</v>
      </c>
      <c r="I62" s="6">
        <v>0</v>
      </c>
      <c r="J62" s="24">
        <v>0</v>
      </c>
      <c r="K62" s="6">
        <v>0</v>
      </c>
      <c r="L62" s="6">
        <v>0</v>
      </c>
    </row>
    <row r="63" spans="1:12" s="36" customFormat="1" ht="127.5">
      <c r="A63" s="12" t="s">
        <v>101</v>
      </c>
      <c r="B63" s="35" t="s">
        <v>102</v>
      </c>
      <c r="C63" s="15">
        <v>1</v>
      </c>
      <c r="D63" s="4" t="s">
        <v>2</v>
      </c>
      <c r="E63" s="6">
        <v>1</v>
      </c>
      <c r="F63" s="6">
        <v>1</v>
      </c>
      <c r="G63" s="24">
        <v>1</v>
      </c>
      <c r="H63" s="24">
        <v>1</v>
      </c>
      <c r="I63" s="6">
        <v>1</v>
      </c>
      <c r="J63" s="24">
        <v>1</v>
      </c>
      <c r="K63" s="6">
        <v>1</v>
      </c>
      <c r="L63" s="6">
        <v>1</v>
      </c>
    </row>
    <row r="64" spans="1:12" s="36" customFormat="1" ht="14.25" customHeight="1">
      <c r="A64" s="71" t="s">
        <v>103</v>
      </c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</row>
    <row r="65" spans="1:12" s="51" customFormat="1" ht="12.75" hidden="1">
      <c r="A65" s="28">
        <v>4</v>
      </c>
      <c r="B65" s="72" t="s">
        <v>104</v>
      </c>
      <c r="C65" s="72"/>
      <c r="D65" s="72"/>
      <c r="E65" s="72"/>
      <c r="F65" s="72"/>
      <c r="G65" s="72"/>
      <c r="H65" s="72"/>
      <c r="I65" s="72"/>
      <c r="J65" s="72"/>
      <c r="K65" s="72"/>
      <c r="L65" s="72"/>
    </row>
    <row r="66" spans="1:12" s="51" customFormat="1" ht="12.75" hidden="1">
      <c r="A66" s="52">
        <v>4.0999999999999996</v>
      </c>
      <c r="B66" s="73" t="s">
        <v>105</v>
      </c>
      <c r="C66" s="73"/>
      <c r="D66" s="73"/>
      <c r="E66" s="73"/>
      <c r="F66" s="73"/>
      <c r="G66" s="73"/>
      <c r="H66" s="73"/>
      <c r="I66" s="73"/>
      <c r="J66" s="73"/>
      <c r="K66" s="73"/>
      <c r="L66" s="73"/>
    </row>
    <row r="67" spans="1:12" s="51" customFormat="1" ht="36.75" hidden="1" customHeight="1">
      <c r="A67" s="52" t="s">
        <v>106</v>
      </c>
      <c r="B67" s="27" t="s">
        <v>107</v>
      </c>
      <c r="C67" s="29">
        <v>2</v>
      </c>
      <c r="D67" s="29" t="s">
        <v>1</v>
      </c>
      <c r="E67" s="53">
        <v>13408</v>
      </c>
      <c r="F67" s="54">
        <v>15000</v>
      </c>
      <c r="G67" s="60">
        <v>1250</v>
      </c>
      <c r="H67" s="60">
        <v>1500</v>
      </c>
      <c r="I67" s="55" t="s">
        <v>129</v>
      </c>
      <c r="J67" s="60">
        <v>1250</v>
      </c>
      <c r="K67" s="54">
        <v>1500</v>
      </c>
      <c r="L67" s="55" t="s">
        <v>129</v>
      </c>
    </row>
    <row r="68" spans="1:12" s="36" customFormat="1" ht="12.75">
      <c r="A68" s="3">
        <v>4</v>
      </c>
      <c r="B68" s="74" t="s">
        <v>131</v>
      </c>
      <c r="C68" s="74"/>
      <c r="D68" s="74"/>
      <c r="E68" s="74"/>
      <c r="F68" s="74"/>
      <c r="G68" s="74"/>
      <c r="H68" s="74"/>
      <c r="I68" s="74"/>
      <c r="J68" s="74"/>
      <c r="K68" s="74"/>
      <c r="L68" s="74"/>
    </row>
    <row r="69" spans="1:12" s="36" customFormat="1" ht="21" customHeight="1">
      <c r="A69" s="44">
        <v>4.0999999999999996</v>
      </c>
      <c r="B69" s="75" t="s">
        <v>130</v>
      </c>
      <c r="C69" s="75"/>
      <c r="D69" s="75"/>
      <c r="E69" s="75"/>
      <c r="F69" s="75"/>
      <c r="G69" s="75"/>
      <c r="H69" s="75"/>
      <c r="I69" s="75"/>
      <c r="J69" s="75"/>
      <c r="K69" s="75"/>
      <c r="L69" s="75"/>
    </row>
    <row r="70" spans="1:12" s="36" customFormat="1" ht="35.25" customHeight="1">
      <c r="A70" s="4" t="s">
        <v>132</v>
      </c>
      <c r="B70" s="21" t="s">
        <v>147</v>
      </c>
      <c r="C70" s="16">
        <v>2</v>
      </c>
      <c r="D70" s="12" t="s">
        <v>1</v>
      </c>
      <c r="E70" s="30">
        <v>2400</v>
      </c>
      <c r="F70" s="31">
        <v>2500</v>
      </c>
      <c r="G70" s="64">
        <v>200</v>
      </c>
      <c r="H70" s="64">
        <v>144</v>
      </c>
      <c r="I70" s="6">
        <f t="shared" ref="I70" si="0">H70/G70</f>
        <v>0.72</v>
      </c>
      <c r="J70" s="64">
        <v>420</v>
      </c>
      <c r="K70" s="31">
        <v>246</v>
      </c>
      <c r="L70" s="6">
        <f t="shared" ref="L70:L71" si="1">K70/J70</f>
        <v>0.58571428571428574</v>
      </c>
    </row>
    <row r="71" spans="1:12" s="36" customFormat="1" ht="20.25" customHeight="1">
      <c r="A71" s="4" t="s">
        <v>133</v>
      </c>
      <c r="B71" s="5" t="s">
        <v>148</v>
      </c>
      <c r="C71" s="18">
        <v>1</v>
      </c>
      <c r="D71" s="4" t="s">
        <v>1</v>
      </c>
      <c r="E71" s="19">
        <v>250</v>
      </c>
      <c r="F71" s="20">
        <v>250</v>
      </c>
      <c r="G71" s="63">
        <v>22</v>
      </c>
      <c r="H71" s="63">
        <v>15</v>
      </c>
      <c r="I71" s="6">
        <f>H71/G71</f>
        <v>0.68181818181818177</v>
      </c>
      <c r="J71" s="63">
        <v>45</v>
      </c>
      <c r="K71" s="20">
        <v>29</v>
      </c>
      <c r="L71" s="6">
        <f t="shared" si="1"/>
        <v>0.64444444444444449</v>
      </c>
    </row>
    <row r="72" spans="1:12" s="36" customFormat="1" ht="20.25" customHeight="1">
      <c r="A72" s="44">
        <v>4.2</v>
      </c>
      <c r="B72" s="67" t="s">
        <v>108</v>
      </c>
      <c r="C72" s="67"/>
      <c r="D72" s="67"/>
      <c r="E72" s="67"/>
      <c r="F72" s="67"/>
      <c r="G72" s="67"/>
      <c r="H72" s="67"/>
      <c r="I72" s="67"/>
      <c r="J72" s="67"/>
      <c r="K72" s="67"/>
      <c r="L72" s="67"/>
    </row>
    <row r="73" spans="1:12" s="36" customFormat="1" ht="34.5" customHeight="1">
      <c r="A73" s="12" t="s">
        <v>134</v>
      </c>
      <c r="B73" s="21" t="s">
        <v>149</v>
      </c>
      <c r="C73" s="12">
        <v>1</v>
      </c>
      <c r="D73" s="4" t="s">
        <v>2</v>
      </c>
      <c r="E73" s="6">
        <v>1</v>
      </c>
      <c r="F73" s="6">
        <v>1</v>
      </c>
      <c r="G73" s="24">
        <v>1</v>
      </c>
      <c r="H73" s="24">
        <v>1</v>
      </c>
      <c r="I73" s="6">
        <v>1</v>
      </c>
      <c r="J73" s="24">
        <v>1</v>
      </c>
      <c r="K73" s="6">
        <v>1</v>
      </c>
      <c r="L73" s="6">
        <v>1</v>
      </c>
    </row>
    <row r="74" spans="1:12" s="36" customFormat="1" ht="33.75" customHeight="1">
      <c r="A74" s="12" t="s">
        <v>135</v>
      </c>
      <c r="B74" s="21" t="s">
        <v>150</v>
      </c>
      <c r="C74" s="12">
        <v>1</v>
      </c>
      <c r="D74" s="4" t="s">
        <v>2</v>
      </c>
      <c r="E74" s="6">
        <v>1</v>
      </c>
      <c r="F74" s="6">
        <v>1</v>
      </c>
      <c r="G74" s="24">
        <v>1</v>
      </c>
      <c r="H74" s="24">
        <v>1</v>
      </c>
      <c r="I74" s="6">
        <v>1</v>
      </c>
      <c r="J74" s="24">
        <v>1</v>
      </c>
      <c r="K74" s="6">
        <v>1</v>
      </c>
      <c r="L74" s="6">
        <v>1</v>
      </c>
    </row>
    <row r="75" spans="1:12" s="36" customFormat="1" ht="34.5" customHeight="1">
      <c r="A75" s="12" t="s">
        <v>136</v>
      </c>
      <c r="B75" s="21" t="s">
        <v>151</v>
      </c>
      <c r="C75" s="12">
        <v>1</v>
      </c>
      <c r="D75" s="4" t="s">
        <v>2</v>
      </c>
      <c r="E75" s="6">
        <v>1</v>
      </c>
      <c r="F75" s="6">
        <v>1</v>
      </c>
      <c r="G75" s="24">
        <v>1</v>
      </c>
      <c r="H75" s="24">
        <v>1</v>
      </c>
      <c r="I75" s="6">
        <v>1</v>
      </c>
      <c r="J75" s="24">
        <v>1</v>
      </c>
      <c r="K75" s="6">
        <v>1</v>
      </c>
      <c r="L75" s="6">
        <v>1</v>
      </c>
    </row>
    <row r="76" spans="1:12" s="36" customFormat="1" ht="34.5" customHeight="1">
      <c r="A76" s="12" t="s">
        <v>137</v>
      </c>
      <c r="B76" s="22" t="s">
        <v>152</v>
      </c>
      <c r="C76" s="12">
        <v>1.5</v>
      </c>
      <c r="D76" s="4" t="s">
        <v>2</v>
      </c>
      <c r="E76" s="6">
        <v>1</v>
      </c>
      <c r="F76" s="6">
        <v>1</v>
      </c>
      <c r="G76" s="24">
        <v>1</v>
      </c>
      <c r="H76" s="24">
        <v>1</v>
      </c>
      <c r="I76" s="6">
        <v>1</v>
      </c>
      <c r="J76" s="24">
        <v>1</v>
      </c>
      <c r="K76" s="6">
        <v>1</v>
      </c>
      <c r="L76" s="6">
        <v>1</v>
      </c>
    </row>
    <row r="77" spans="1:12" s="36" customFormat="1" ht="27" customHeight="1">
      <c r="A77" s="12" t="s">
        <v>138</v>
      </c>
      <c r="B77" s="22" t="s">
        <v>154</v>
      </c>
      <c r="C77" s="12">
        <v>1.5</v>
      </c>
      <c r="D77" s="4" t="s">
        <v>2</v>
      </c>
      <c r="E77" s="6">
        <v>1</v>
      </c>
      <c r="F77" s="6">
        <v>1</v>
      </c>
      <c r="G77" s="24">
        <v>1</v>
      </c>
      <c r="H77" s="24">
        <v>1</v>
      </c>
      <c r="I77" s="6">
        <v>1</v>
      </c>
      <c r="J77" s="24">
        <v>1</v>
      </c>
      <c r="K77" s="6">
        <v>1</v>
      </c>
      <c r="L77" s="6">
        <v>1</v>
      </c>
    </row>
    <row r="78" spans="1:12" s="36" customFormat="1" ht="36.75" customHeight="1">
      <c r="A78" s="12" t="s">
        <v>139</v>
      </c>
      <c r="B78" s="22" t="s">
        <v>155</v>
      </c>
      <c r="C78" s="12">
        <v>1</v>
      </c>
      <c r="D78" s="4" t="s">
        <v>2</v>
      </c>
      <c r="E78" s="6">
        <v>1</v>
      </c>
      <c r="F78" s="6">
        <v>1</v>
      </c>
      <c r="G78" s="24">
        <v>1</v>
      </c>
      <c r="H78" s="24">
        <v>1</v>
      </c>
      <c r="I78" s="6">
        <v>1</v>
      </c>
      <c r="J78" s="24">
        <v>1</v>
      </c>
      <c r="K78" s="6">
        <v>1</v>
      </c>
      <c r="L78" s="6">
        <v>1</v>
      </c>
    </row>
    <row r="79" spans="1:12" s="36" customFormat="1" ht="22.5" customHeight="1">
      <c r="A79" s="45">
        <v>4.3</v>
      </c>
      <c r="B79" s="68" t="s">
        <v>109</v>
      </c>
      <c r="C79" s="68"/>
      <c r="D79" s="68"/>
      <c r="E79" s="68"/>
      <c r="F79" s="68"/>
      <c r="G79" s="68"/>
      <c r="H79" s="68"/>
      <c r="I79" s="68"/>
      <c r="J79" s="68"/>
      <c r="K79" s="68"/>
      <c r="L79" s="68"/>
    </row>
    <row r="80" spans="1:12" s="36" customFormat="1" ht="33.75" customHeight="1">
      <c r="A80" s="23" t="s">
        <v>140</v>
      </c>
      <c r="B80" s="11" t="s">
        <v>110</v>
      </c>
      <c r="C80" s="10">
        <v>1</v>
      </c>
      <c r="D80" s="10" t="s">
        <v>2</v>
      </c>
      <c r="E80" s="24">
        <v>1</v>
      </c>
      <c r="F80" s="24">
        <v>1</v>
      </c>
      <c r="G80" s="24">
        <v>1</v>
      </c>
      <c r="H80" s="24">
        <v>1</v>
      </c>
      <c r="I80" s="24">
        <v>1</v>
      </c>
      <c r="J80" s="24">
        <v>1</v>
      </c>
      <c r="K80" s="24">
        <v>1</v>
      </c>
      <c r="L80" s="24">
        <v>1</v>
      </c>
    </row>
    <row r="81" spans="1:12" s="36" customFormat="1" ht="36" customHeight="1">
      <c r="A81" s="23" t="s">
        <v>141</v>
      </c>
      <c r="B81" s="22" t="s">
        <v>153</v>
      </c>
      <c r="C81" s="23">
        <v>1</v>
      </c>
      <c r="D81" s="10" t="s">
        <v>1</v>
      </c>
      <c r="E81" s="10">
        <v>65</v>
      </c>
      <c r="F81" s="20">
        <v>75</v>
      </c>
      <c r="G81" s="23">
        <v>3</v>
      </c>
      <c r="H81" s="23">
        <v>3</v>
      </c>
      <c r="I81" s="48">
        <f>H81/G81</f>
        <v>1</v>
      </c>
      <c r="J81" s="23">
        <v>5</v>
      </c>
      <c r="K81" s="23">
        <v>5</v>
      </c>
      <c r="L81" s="48">
        <f>K81/J81</f>
        <v>1</v>
      </c>
    </row>
    <row r="82" spans="1:12" s="36" customFormat="1" ht="41.25" customHeight="1">
      <c r="A82" s="23" t="s">
        <v>142</v>
      </c>
      <c r="B82" s="22" t="s">
        <v>111</v>
      </c>
      <c r="C82" s="23">
        <v>1</v>
      </c>
      <c r="D82" s="10" t="s">
        <v>2</v>
      </c>
      <c r="E82" s="24">
        <v>1</v>
      </c>
      <c r="F82" s="24">
        <v>1</v>
      </c>
      <c r="G82" s="24">
        <v>1</v>
      </c>
      <c r="H82" s="24">
        <v>1</v>
      </c>
      <c r="I82" s="24">
        <v>1</v>
      </c>
      <c r="J82" s="24">
        <v>1</v>
      </c>
      <c r="K82" s="24">
        <v>1</v>
      </c>
      <c r="L82" s="24">
        <v>1</v>
      </c>
    </row>
    <row r="83" spans="1:12" s="36" customFormat="1" ht="54.75" customHeight="1">
      <c r="A83" s="23" t="s">
        <v>143</v>
      </c>
      <c r="B83" s="11" t="s">
        <v>112</v>
      </c>
      <c r="C83" s="10">
        <v>1</v>
      </c>
      <c r="D83" s="10" t="s">
        <v>2</v>
      </c>
      <c r="E83" s="24">
        <v>1</v>
      </c>
      <c r="F83" s="24">
        <v>1</v>
      </c>
      <c r="G83" s="24">
        <v>1</v>
      </c>
      <c r="H83" s="24">
        <v>1</v>
      </c>
      <c r="I83" s="24">
        <v>1</v>
      </c>
      <c r="J83" s="24">
        <v>1</v>
      </c>
      <c r="K83" s="24">
        <v>1</v>
      </c>
      <c r="L83" s="24">
        <v>1</v>
      </c>
    </row>
    <row r="84" spans="1:12" s="36" customFormat="1" ht="60" customHeight="1">
      <c r="A84" s="23" t="s">
        <v>144</v>
      </c>
      <c r="B84" s="11" t="s">
        <v>113</v>
      </c>
      <c r="C84" s="10">
        <v>1</v>
      </c>
      <c r="D84" s="10" t="s">
        <v>2</v>
      </c>
      <c r="E84" s="24">
        <v>1</v>
      </c>
      <c r="F84" s="24">
        <v>1</v>
      </c>
      <c r="G84" s="24">
        <v>1</v>
      </c>
      <c r="H84" s="24">
        <v>1</v>
      </c>
      <c r="I84" s="24">
        <v>1</v>
      </c>
      <c r="J84" s="24">
        <v>1</v>
      </c>
      <c r="K84" s="24">
        <v>1</v>
      </c>
      <c r="L84" s="24">
        <v>1</v>
      </c>
    </row>
    <row r="85" spans="1:12" s="36" customFormat="1" ht="19.5" customHeight="1">
      <c r="A85" s="3">
        <v>5</v>
      </c>
      <c r="B85" s="74" t="s">
        <v>114</v>
      </c>
      <c r="C85" s="74"/>
      <c r="D85" s="74"/>
      <c r="E85" s="74"/>
      <c r="F85" s="74"/>
      <c r="G85" s="74"/>
      <c r="H85" s="74"/>
      <c r="I85" s="74"/>
      <c r="J85" s="74"/>
      <c r="K85" s="74"/>
      <c r="L85" s="74"/>
    </row>
    <row r="86" spans="1:12" s="36" customFormat="1" ht="18.75" customHeight="1">
      <c r="A86" s="44">
        <v>5.0999999999999996</v>
      </c>
      <c r="B86" s="67" t="s">
        <v>115</v>
      </c>
      <c r="C86" s="67"/>
      <c r="D86" s="67"/>
      <c r="E86" s="67"/>
      <c r="F86" s="67"/>
      <c r="G86" s="67"/>
      <c r="H86" s="67"/>
      <c r="I86" s="67"/>
      <c r="J86" s="67"/>
      <c r="K86" s="67"/>
      <c r="L86" s="67"/>
    </row>
    <row r="87" spans="1:12" s="39" customFormat="1" ht="31.5" customHeight="1">
      <c r="A87" s="38" t="s">
        <v>45</v>
      </c>
      <c r="B87" s="7" t="s">
        <v>156</v>
      </c>
      <c r="C87" s="41">
        <v>1</v>
      </c>
      <c r="D87" s="38" t="s">
        <v>2</v>
      </c>
      <c r="E87" s="42">
        <v>1</v>
      </c>
      <c r="F87" s="42">
        <v>1</v>
      </c>
      <c r="G87" s="62">
        <v>1</v>
      </c>
      <c r="H87" s="62">
        <v>1</v>
      </c>
      <c r="I87" s="47">
        <v>1</v>
      </c>
      <c r="J87" s="62">
        <v>1</v>
      </c>
      <c r="K87" s="40">
        <v>1</v>
      </c>
      <c r="L87" s="47">
        <v>1</v>
      </c>
    </row>
    <row r="88" spans="1:12" s="39" customFormat="1" ht="33.75" customHeight="1">
      <c r="A88" s="38" t="s">
        <v>46</v>
      </c>
      <c r="B88" s="7" t="s">
        <v>157</v>
      </c>
      <c r="C88" s="38">
        <v>1</v>
      </c>
      <c r="D88" s="38" t="s">
        <v>2</v>
      </c>
      <c r="E88" s="42">
        <v>1</v>
      </c>
      <c r="F88" s="42">
        <v>1</v>
      </c>
      <c r="G88" s="65">
        <v>1</v>
      </c>
      <c r="H88" s="65">
        <v>1</v>
      </c>
      <c r="I88" s="43">
        <v>1</v>
      </c>
      <c r="J88" s="65">
        <v>1</v>
      </c>
      <c r="K88" s="43">
        <v>1</v>
      </c>
      <c r="L88" s="43">
        <v>1</v>
      </c>
    </row>
    <row r="89" spans="1:12" s="36" customFormat="1" ht="33.75" customHeight="1">
      <c r="A89" s="4" t="s">
        <v>47</v>
      </c>
      <c r="B89" s="22" t="s">
        <v>116</v>
      </c>
      <c r="C89" s="10">
        <v>1</v>
      </c>
      <c r="D89" s="4" t="s">
        <v>1</v>
      </c>
      <c r="E89" s="25">
        <v>1</v>
      </c>
      <c r="F89" s="25">
        <v>1</v>
      </c>
      <c r="G89" s="61">
        <v>1</v>
      </c>
      <c r="H89" s="61">
        <v>1</v>
      </c>
      <c r="I89" s="6">
        <v>1</v>
      </c>
      <c r="J89" s="61">
        <v>1</v>
      </c>
      <c r="K89" s="17">
        <v>1</v>
      </c>
      <c r="L89" s="6">
        <v>1</v>
      </c>
    </row>
    <row r="90" spans="1:12" s="36" customFormat="1" ht="32.25" customHeight="1">
      <c r="A90" s="4" t="s">
        <v>48</v>
      </c>
      <c r="B90" s="22" t="s">
        <v>117</v>
      </c>
      <c r="C90" s="4">
        <v>1</v>
      </c>
      <c r="D90" s="4" t="s">
        <v>1</v>
      </c>
      <c r="E90" s="25">
        <v>2</v>
      </c>
      <c r="F90" s="25">
        <v>2</v>
      </c>
      <c r="G90" s="61"/>
      <c r="H90" s="61"/>
      <c r="I90" s="6"/>
      <c r="J90" s="61"/>
      <c r="K90" s="17"/>
      <c r="L90" s="6"/>
    </row>
  </sheetData>
  <mergeCells count="42">
    <mergeCell ref="B85:L85"/>
    <mergeCell ref="B86:L86"/>
    <mergeCell ref="B65:L65"/>
    <mergeCell ref="B66:L66"/>
    <mergeCell ref="B68:L68"/>
    <mergeCell ref="B69:L69"/>
    <mergeCell ref="B72:L72"/>
    <mergeCell ref="B79:L79"/>
    <mergeCell ref="A64:L64"/>
    <mergeCell ref="B26:L26"/>
    <mergeCell ref="B30:L30"/>
    <mergeCell ref="B33:L33"/>
    <mergeCell ref="B34:L34"/>
    <mergeCell ref="B39:L39"/>
    <mergeCell ref="B43:L43"/>
    <mergeCell ref="B47:L47"/>
    <mergeCell ref="B48:L48"/>
    <mergeCell ref="B52:L52"/>
    <mergeCell ref="B56:L56"/>
    <mergeCell ref="B59:L59"/>
    <mergeCell ref="B23:L23"/>
    <mergeCell ref="I3:I4"/>
    <mergeCell ref="J3:J4"/>
    <mergeCell ref="K3:K4"/>
    <mergeCell ref="L3:L4"/>
    <mergeCell ref="A5:L5"/>
    <mergeCell ref="B6:L6"/>
    <mergeCell ref="B7:L7"/>
    <mergeCell ref="B11:L11"/>
    <mergeCell ref="B14:L14"/>
    <mergeCell ref="B16:L16"/>
    <mergeCell ref="B19:L19"/>
    <mergeCell ref="A1:L1"/>
    <mergeCell ref="A2:A4"/>
    <mergeCell ref="B2:B4"/>
    <mergeCell ref="C2:C4"/>
    <mergeCell ref="D2:D4"/>
    <mergeCell ref="E2:E4"/>
    <mergeCell ref="F2:F4"/>
    <mergeCell ref="G2:L2"/>
    <mergeCell ref="G3:G4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2018 ሪፖርት</vt:lpstr>
      <vt:lpstr>Sheet1</vt:lpstr>
      <vt:lpstr>'2018 ሪፖርት'!Print_Titles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Eyoab</dc:creator>
  <cp:lastModifiedBy>am</cp:lastModifiedBy>
  <cp:lastPrinted>2011-05-28T19:56:53Z</cp:lastPrinted>
  <dcterms:created xsi:type="dcterms:W3CDTF">2023-08-28T10:35:14Z</dcterms:created>
  <dcterms:modified xsi:type="dcterms:W3CDTF">2011-05-28T19:57:19Z</dcterms:modified>
</cp:coreProperties>
</file>